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SE_IFS _2024\Formatos\4.5. LDF\"/>
    </mc:Choice>
  </mc:AlternateContent>
  <bookViews>
    <workbookView xWindow="0" yWindow="0" windowWidth="20490" windowHeight="7455"/>
  </bookViews>
  <sheets>
    <sheet name="LDF-9" sheetId="24" r:id="rId1"/>
  </sheets>
  <calcPr calcId="162913"/>
</workbook>
</file>

<file path=xl/calcChain.xml><?xml version="1.0" encoding="utf-8"?>
<calcChain xmlns="http://schemas.openxmlformats.org/spreadsheetml/2006/main">
  <c r="F23" i="24" l="1"/>
  <c r="E22" i="24"/>
  <c r="E33" i="24" s="1"/>
  <c r="D22" i="24"/>
  <c r="D33" i="24" s="1"/>
  <c r="H23" i="24" l="1"/>
  <c r="H22" i="24" s="1"/>
  <c r="H33" i="24" s="1"/>
  <c r="G22" i="24"/>
  <c r="G33" i="24" s="1"/>
  <c r="I23" i="24"/>
  <c r="I22" i="24" s="1"/>
  <c r="I33" i="24" s="1"/>
  <c r="F22" i="24"/>
  <c r="F33" i="24" s="1"/>
</calcChain>
</file>

<file path=xl/sharedStrings.xml><?xml version="1.0" encoding="utf-8"?>
<sst xmlns="http://schemas.openxmlformats.org/spreadsheetml/2006/main" count="37" uniqueCount="27">
  <si>
    <t>Pagado</t>
  </si>
  <si>
    <t>Egresos</t>
  </si>
  <si>
    <t xml:space="preserve">Ampliaciones/ (Reducciones) </t>
  </si>
  <si>
    <t xml:space="preserve">Modificado 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</si>
  <si>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</si>
  <si>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</si>
  <si>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</si>
  <si>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</si>
  <si>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</si>
  <si>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</si>
  <si>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</si>
  <si>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</si>
  <si>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</si>
  <si>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</si>
  <si>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</si>
  <si>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</si>
  <si>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</si>
  <si>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</si>
  <si>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</si>
  <si>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Subejercicio (e)</t>
  </si>
  <si>
    <t>Aprobado (d)</t>
  </si>
  <si>
    <t xml:space="preserve">Concepto ( c)                                                                                                        </t>
  </si>
  <si>
    <t xml:space="preserve">(PESOS) </t>
  </si>
  <si>
    <t>Estado Analitico del Ejercicio del Presupuesto de Egresos Detallado- LDF</t>
  </si>
  <si>
    <t>Formato LDF-9</t>
  </si>
  <si>
    <t>NOMBRE DEL ENTE PÚBLICO: UNIVERSIDAD TECNOLOGICA DE LA COSTA GRANDE DE GUERRERO (a)</t>
  </si>
  <si>
    <t>Del 1 de enero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</si>
</sst>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5" xfId="0" applyBorder="1"/>
    <xf numFmtId="0" fontId="0" fillId="0" borderId="17" xfId="0" applyBorder="1"/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44" fontId="1" fillId="0" borderId="11" xfId="0" applyNumberFormat="1" applyFont="1" applyBorder="1" applyAlignment="1">
      <alignment horizontal="center" vertical="center" wrapText="1"/>
    </xf>
    <xf numFmtId="44" fontId="1" fillId="0" borderId="12" xfId="0" applyNumberFormat="1" applyFont="1" applyBorder="1" applyAlignment="1">
      <alignment horizontal="center" vertical="center" wrapText="1"/>
    </xf>
    <xf numFmtId="44" fontId="2" fillId="0" borderId="12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2</xdr:col>
      <xdr:colOff>1685192</xdr:colOff>
      <xdr:row>41</xdr:row>
      <xdr:rowOff>166688</xdr:rowOff>
    </xdr:to>
    <xdr:sp macro="" textlink="">
      <xdr:nvSpPr>
        <xdr:cNvPr id="11" name="Text Box 9"/>
        <xdr:cNvSpPr txBox="1">
          <a:spLocks noChangeArrowheads="1"/>
        </xdr:cNvSpPr>
      </xdr:nvSpPr>
      <xdr:spPr bwMode="auto">
        <a:xfrm>
          <a:off x="190500" y="7187712"/>
          <a:ext cx="1802423" cy="9286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 eaLnBrk="1" fontAlgn="auto" latinLnBrk="0" hangingPunct="1"/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Elaborado por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________________________________</a:t>
          </a:r>
        </a:p>
        <a:p>
          <a:pPr marL="0" indent="0" algn="ctr" rtl="1">
            <a:defRPr sz="1000"/>
          </a:pPr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MTRO. ALEJANDRO ROCHA LEYVA</a:t>
          </a:r>
        </a:p>
        <a:p>
          <a:pPr marL="0" indent="0" algn="ctr" rtl="1">
            <a:defRPr sz="1000"/>
          </a:pPr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SUBDIRECTOR DE RECURSOS FINANCIEROS,</a:t>
          </a:r>
          <a:r>
            <a:rPr lang="es-MX" sz="7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PROGRAMATICOS Y CONTABLES</a:t>
          </a: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1657712</xdr:colOff>
      <xdr:row>37</xdr:row>
      <xdr:rowOff>7938</xdr:rowOff>
    </xdr:from>
    <xdr:to>
      <xdr:col>5</xdr:col>
      <xdr:colOff>35276</xdr:colOff>
      <xdr:row>41</xdr:row>
      <xdr:rowOff>141149</xdr:rowOff>
    </xdr:to>
    <xdr:sp macro="" textlink="">
      <xdr:nvSpPr>
        <xdr:cNvPr id="12" name="Text Box 9"/>
        <xdr:cNvSpPr txBox="1">
          <a:spLocks noChangeArrowheads="1"/>
        </xdr:cNvSpPr>
      </xdr:nvSpPr>
      <xdr:spPr bwMode="auto">
        <a:xfrm>
          <a:off x="1965443" y="7195650"/>
          <a:ext cx="1813891" cy="8952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Revisado por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________________________________</a:t>
          </a:r>
        </a:p>
        <a:p>
          <a:pPr algn="ctr" rtl="1"/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HILARIO SOLIS CERVANTES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/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ADMINISTRACIÓN</a:t>
          </a:r>
          <a:r>
            <a:rPr lang="es-MX" sz="7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 FINANZAS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7325</xdr:colOff>
      <xdr:row>37</xdr:row>
      <xdr:rowOff>15265</xdr:rowOff>
    </xdr:from>
    <xdr:to>
      <xdr:col>7</xdr:col>
      <xdr:colOff>91282</xdr:colOff>
      <xdr:row>41</xdr:row>
      <xdr:rowOff>146545</xdr:rowOff>
    </xdr:to>
    <xdr:sp macro="" textlink="">
      <xdr:nvSpPr>
        <xdr:cNvPr id="13" name="Text Box 8"/>
        <xdr:cNvSpPr txBox="1">
          <a:spLocks noChangeArrowheads="1"/>
        </xdr:cNvSpPr>
      </xdr:nvSpPr>
      <xdr:spPr bwMode="auto">
        <a:xfrm>
          <a:off x="3751383" y="7202977"/>
          <a:ext cx="1842418" cy="893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Aprobado</a:t>
          </a:r>
          <a:r>
            <a:rPr lang="es-MX" sz="7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</a:t>
          </a:r>
          <a:endParaRPr lang="es-MX" sz="7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________________________________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MTRO. FRANCISCO JAVIER ELISEA DE LA CRUZ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RECTOR</a:t>
          </a:r>
        </a:p>
      </xdr:txBody>
    </xdr:sp>
    <xdr:clientData/>
  </xdr:twoCellAnchor>
  <xdr:twoCellAnchor>
    <xdr:from>
      <xdr:col>7</xdr:col>
      <xdr:colOff>55563</xdr:colOff>
      <xdr:row>37</xdr:row>
      <xdr:rowOff>15875</xdr:rowOff>
    </xdr:from>
    <xdr:to>
      <xdr:col>9</xdr:col>
      <xdr:colOff>14654</xdr:colOff>
      <xdr:row>40</xdr:row>
      <xdr:rowOff>175846</xdr:rowOff>
    </xdr:to>
    <xdr:sp macro="" textlink="">
      <xdr:nvSpPr>
        <xdr:cNvPr id="14" name="Text Box 8"/>
        <xdr:cNvSpPr txBox="1">
          <a:spLocks noChangeArrowheads="1"/>
        </xdr:cNvSpPr>
      </xdr:nvSpPr>
      <xdr:spPr bwMode="auto">
        <a:xfrm>
          <a:off x="5558082" y="7203587"/>
          <a:ext cx="1578341" cy="7314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Contralor Interno y/o Comisario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700" b="1" i="0" strike="noStrike" noProof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700" b="1" i="0" strike="noStrike" noProof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 noProof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 noProof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C.P. GREGORIO RADILLA SALAS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 noProof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COMISARIO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34"/>
  <sheetViews>
    <sheetView tabSelected="1" topLeftCell="A16" zoomScale="130" zoomScaleNormal="130" workbookViewId="0">
      <selection activeCell="I11" sqref="I11"/>
    </sheetView>
  </sheetViews>
  <sheetFormatPr baseColWidth="10" defaultRowHeight="15" x14ac:dyDescent="0.25"/>
  <cols>
    <col min="1" max="1" width="2.85546875" customWidth="1"/>
    <col min="2" max="2" width="1.7109375" customWidth="1"/>
    <col min="3" max="3" width="28" customWidth="1"/>
    <col min="4" max="5" width="11.7109375" customWidth="1"/>
    <col min="6" max="6" width="13.42578125" customWidth="1"/>
    <col min="7" max="7" width="13" customWidth="1"/>
    <col min="8" max="8" width="12.5703125" customWidth="1"/>
    <col min="9" max="9" width="11.7109375" customWidth="1"/>
    <col min="10" max="10" width="3.85546875" customWidth="1"/>
    <col min="11" max="11" width="3.5703125" customWidth="1"/>
  </cols>
  <sheetData>
    <row r="2" spans="2:9" ht="15" customHeight="1" thickBot="1" x14ac:dyDescent="0.3">
      <c r="H2" s="10" t="s">
        <v>24</v>
      </c>
      <c r="I2" s="10"/>
    </row>
    <row r="3" spans="2:9" ht="12" customHeight="1" x14ac:dyDescent="0.25">
      <c r="B3" s="11" t="s">
        <v>25</v>
      </c>
      <c r="C3" s="12"/>
      <c r="D3" s="12"/>
      <c r="E3" s="12"/>
      <c r="F3" s="12"/>
      <c r="G3" s="12"/>
      <c r="H3" s="12"/>
      <c r="I3" s="13"/>
    </row>
    <row r="4" spans="2:9" ht="12" customHeight="1" x14ac:dyDescent="0.25">
      <c r="B4" s="14" t="s">
        <v>23</v>
      </c>
      <c r="C4" s="15"/>
      <c r="D4" s="15"/>
      <c r="E4" s="15"/>
      <c r="F4" s="15"/>
      <c r="G4" s="15"/>
      <c r="H4" s="15"/>
      <c r="I4" s="16"/>
    </row>
    <row r="5" spans="2:9" ht="12" customHeight="1" x14ac:dyDescent="0.25">
      <c r="B5" s="14" t="s">
        <v>4</v>
      </c>
      <c r="C5" s="15"/>
      <c r="D5" s="15"/>
      <c r="E5" s="15"/>
      <c r="F5" s="15"/>
      <c r="G5" s="15"/>
      <c r="H5" s="15"/>
      <c r="I5" s="16"/>
    </row>
    <row r="6" spans="2:9" ht="11.25" customHeight="1" x14ac:dyDescent="0.25">
      <c r="B6" s="14" t="s">
        <v>26</v>
      </c>
      <c r="C6" s="15"/>
      <c r="D6" s="15"/>
      <c r="E6" s="15"/>
      <c r="F6" s="15"/>
      <c r="G6" s="15"/>
      <c r="H6" s="15"/>
      <c r="I6" s="16"/>
    </row>
    <row r="7" spans="2:9" ht="11.25" customHeight="1" thickBot="1" x14ac:dyDescent="0.3">
      <c r="B7" s="14" t="s">
        <v>22</v>
      </c>
      <c r="C7" s="15"/>
      <c r="D7" s="15"/>
      <c r="E7" s="15"/>
      <c r="F7" s="15"/>
      <c r="G7" s="15"/>
      <c r="H7" s="15"/>
      <c r="I7" s="16"/>
    </row>
    <row r="8" spans="2:9" ht="18.75" customHeight="1" thickBot="1" x14ac:dyDescent="0.3">
      <c r="B8" s="17" t="s">
        <v>21</v>
      </c>
      <c r="C8" s="18"/>
      <c r="D8" s="21" t="s">
        <v>1</v>
      </c>
      <c r="E8" s="21"/>
      <c r="F8" s="21"/>
      <c r="G8" s="21"/>
      <c r="H8" s="21"/>
      <c r="I8" s="22" t="s">
        <v>19</v>
      </c>
    </row>
    <row r="9" spans="2:9" ht="23.25" customHeight="1" thickBot="1" x14ac:dyDescent="0.3">
      <c r="B9" s="19"/>
      <c r="C9" s="20"/>
      <c r="D9" s="5" t="s">
        <v>20</v>
      </c>
      <c r="E9" s="5" t="s">
        <v>2</v>
      </c>
      <c r="F9" s="5" t="s">
        <v>3</v>
      </c>
      <c r="G9" s="5" t="s">
        <v>5</v>
      </c>
      <c r="H9" s="5" t="s">
        <v>0</v>
      </c>
      <c r="I9" s="23"/>
    </row>
    <row r="10" spans="2:9" x14ac:dyDescent="0.25">
      <c r="B10" s="25" t="s">
        <v>6</v>
      </c>
      <c r="C10" s="26"/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</row>
    <row r="11" spans="2:9" x14ac:dyDescent="0.25">
      <c r="B11" s="24" t="s">
        <v>7</v>
      </c>
      <c r="C11" s="24"/>
      <c r="D11" s="8"/>
      <c r="E11" s="8"/>
      <c r="F11" s="8"/>
      <c r="G11" s="8"/>
      <c r="H11" s="8"/>
      <c r="I11" s="8"/>
    </row>
    <row r="12" spans="2:9" x14ac:dyDescent="0.25">
      <c r="B12" s="24" t="s">
        <v>8</v>
      </c>
      <c r="C12" s="24"/>
      <c r="D12" s="8"/>
      <c r="E12" s="8"/>
      <c r="F12" s="8"/>
      <c r="G12" s="8"/>
      <c r="H12" s="8"/>
      <c r="I12" s="8"/>
    </row>
    <row r="13" spans="2:9" x14ac:dyDescent="0.25">
      <c r="B13" s="24" t="s">
        <v>9</v>
      </c>
      <c r="C13" s="24"/>
      <c r="D13" s="8"/>
      <c r="E13" s="8"/>
      <c r="F13" s="8"/>
      <c r="G13" s="8"/>
      <c r="H13" s="8"/>
      <c r="I13" s="8"/>
    </row>
    <row r="14" spans="2:9" x14ac:dyDescent="0.25">
      <c r="B14" s="1"/>
      <c r="C14" s="6" t="s">
        <v>10</v>
      </c>
      <c r="D14" s="8"/>
      <c r="E14" s="8"/>
      <c r="F14" s="8"/>
      <c r="G14" s="8"/>
      <c r="H14" s="8"/>
      <c r="I14" s="8"/>
    </row>
    <row r="15" spans="2:9" x14ac:dyDescent="0.25">
      <c r="B15" s="1"/>
      <c r="C15" s="6" t="s">
        <v>11</v>
      </c>
      <c r="D15" s="8"/>
      <c r="E15" s="8"/>
      <c r="F15" s="8"/>
      <c r="G15" s="8"/>
      <c r="H15" s="8"/>
      <c r="I15" s="8"/>
    </row>
    <row r="16" spans="2:9" ht="18.75" customHeight="1" x14ac:dyDescent="0.25">
      <c r="B16" s="24" t="s">
        <v>12</v>
      </c>
      <c r="C16" s="24"/>
      <c r="D16" s="8"/>
      <c r="E16" s="8"/>
      <c r="F16" s="8"/>
      <c r="G16" s="8"/>
      <c r="H16" s="8"/>
      <c r="I16" s="8"/>
    </row>
    <row r="17" spans="2:9" ht="20.25" customHeight="1" x14ac:dyDescent="0.25">
      <c r="B17" s="24" t="s">
        <v>13</v>
      </c>
      <c r="C17" s="24"/>
      <c r="D17" s="8"/>
      <c r="E17" s="8"/>
      <c r="F17" s="8"/>
      <c r="G17" s="8"/>
      <c r="H17" s="8"/>
      <c r="I17" s="8"/>
    </row>
    <row r="18" spans="2:9" x14ac:dyDescent="0.25">
      <c r="B18" s="1"/>
      <c r="C18" s="6" t="s">
        <v>14</v>
      </c>
      <c r="D18" s="8"/>
      <c r="E18" s="8"/>
      <c r="F18" s="8"/>
      <c r="G18" s="8"/>
      <c r="H18" s="8"/>
      <c r="I18" s="8"/>
    </row>
    <row r="19" spans="2:9" x14ac:dyDescent="0.25">
      <c r="B19" s="1"/>
      <c r="C19" s="6" t="s">
        <v>15</v>
      </c>
      <c r="D19" s="8"/>
      <c r="E19" s="8"/>
      <c r="F19" s="8"/>
      <c r="G19" s="8"/>
      <c r="H19" s="8"/>
      <c r="I19" s="8"/>
    </row>
    <row r="20" spans="2:9" ht="12" customHeight="1" x14ac:dyDescent="0.25">
      <c r="B20" s="24" t="s">
        <v>16</v>
      </c>
      <c r="C20" s="24"/>
      <c r="D20" s="8"/>
      <c r="E20" s="8"/>
      <c r="F20" s="8"/>
      <c r="G20" s="8"/>
      <c r="H20" s="8"/>
      <c r="I20" s="8"/>
    </row>
    <row r="21" spans="2:9" ht="15" customHeight="1" x14ac:dyDescent="0.25">
      <c r="B21" s="1"/>
      <c r="C21" s="6"/>
      <c r="D21" s="8"/>
      <c r="E21" s="8"/>
      <c r="F21" s="8"/>
      <c r="G21" s="8"/>
      <c r="H21" s="8"/>
      <c r="I21" s="8"/>
    </row>
    <row r="22" spans="2:9" x14ac:dyDescent="0.25">
      <c r="B22" s="27" t="s">
        <v>17</v>
      </c>
      <c r="C22" s="28"/>
      <c r="D22" s="8">
        <f t="shared" ref="D22:I22" si="0">+D23</f>
        <v>79801117.840000004</v>
      </c>
      <c r="E22" s="8">
        <f t="shared" si="0"/>
        <v>0</v>
      </c>
      <c r="F22" s="8">
        <f t="shared" si="0"/>
        <v>79801117.840000004</v>
      </c>
      <c r="G22" s="8">
        <f t="shared" si="0"/>
        <v>33405332.859999999</v>
      </c>
      <c r="H22" s="8">
        <f t="shared" si="0"/>
        <v>33405332.859999999</v>
      </c>
      <c r="I22" s="8">
        <f t="shared" si="0"/>
        <v>46395784.980000004</v>
      </c>
    </row>
    <row r="23" spans="2:9" x14ac:dyDescent="0.25">
      <c r="B23" s="24" t="s">
        <v>7</v>
      </c>
      <c r="C23" s="24"/>
      <c r="D23" s="9">
        <v>79801117.840000004</v>
      </c>
      <c r="E23" s="9">
        <v>0</v>
      </c>
      <c r="F23" s="9">
        <f>+D23+E23</f>
        <v>79801117.840000004</v>
      </c>
      <c r="G23" s="9">
        <v>33405332.859999999</v>
      </c>
      <c r="H23" s="9">
        <f>+G23</f>
        <v>33405332.859999999</v>
      </c>
      <c r="I23" s="9">
        <f>+F23-G23</f>
        <v>46395784.980000004</v>
      </c>
    </row>
    <row r="24" spans="2:9" x14ac:dyDescent="0.25">
      <c r="B24" s="24" t="s">
        <v>8</v>
      </c>
      <c r="C24" s="24"/>
      <c r="D24" s="8"/>
      <c r="E24" s="8"/>
      <c r="F24" s="8"/>
      <c r="G24" s="8"/>
      <c r="H24" s="8"/>
      <c r="I24" s="8"/>
    </row>
    <row r="25" spans="2:9" x14ac:dyDescent="0.25">
      <c r="B25" s="24" t="s">
        <v>9</v>
      </c>
      <c r="C25" s="24"/>
      <c r="D25" s="8"/>
      <c r="E25" s="8"/>
      <c r="F25" s="8"/>
      <c r="G25" s="8"/>
      <c r="H25" s="8"/>
      <c r="I25" s="8"/>
    </row>
    <row r="26" spans="2:9" x14ac:dyDescent="0.25">
      <c r="B26" s="1"/>
      <c r="C26" s="6" t="s">
        <v>10</v>
      </c>
      <c r="D26" s="8"/>
      <c r="E26" s="8"/>
      <c r="F26" s="8"/>
      <c r="G26" s="8"/>
      <c r="H26" s="8"/>
      <c r="I26" s="8"/>
    </row>
    <row r="27" spans="2:9" x14ac:dyDescent="0.25">
      <c r="B27" s="1"/>
      <c r="C27" s="6" t="s">
        <v>11</v>
      </c>
      <c r="D27" s="8"/>
      <c r="E27" s="8"/>
      <c r="F27" s="8"/>
      <c r="G27" s="8"/>
      <c r="H27" s="8"/>
      <c r="I27" s="8"/>
    </row>
    <row r="28" spans="2:9" x14ac:dyDescent="0.25">
      <c r="B28" s="24" t="s">
        <v>12</v>
      </c>
      <c r="C28" s="24"/>
      <c r="D28" s="8"/>
      <c r="E28" s="8"/>
      <c r="F28" s="8"/>
      <c r="G28" s="8"/>
      <c r="H28" s="8"/>
      <c r="I28" s="8"/>
    </row>
    <row r="29" spans="2:9" ht="20.25" customHeight="1" x14ac:dyDescent="0.25">
      <c r="B29" s="24" t="s">
        <v>13</v>
      </c>
      <c r="C29" s="24"/>
      <c r="D29" s="8"/>
      <c r="E29" s="8"/>
      <c r="F29" s="8"/>
      <c r="G29" s="8"/>
      <c r="H29" s="8"/>
      <c r="I29" s="8"/>
    </row>
    <row r="30" spans="2:9" x14ac:dyDescent="0.25">
      <c r="B30" s="1"/>
      <c r="C30" s="6" t="s">
        <v>14</v>
      </c>
      <c r="D30" s="8"/>
      <c r="E30" s="8"/>
      <c r="F30" s="8"/>
      <c r="G30" s="8"/>
      <c r="H30" s="8"/>
      <c r="I30" s="8"/>
    </row>
    <row r="31" spans="2:9" x14ac:dyDescent="0.25">
      <c r="B31" s="1"/>
      <c r="C31" s="6" t="s">
        <v>15</v>
      </c>
      <c r="D31" s="8"/>
      <c r="E31" s="8"/>
      <c r="F31" s="8"/>
      <c r="G31" s="8"/>
      <c r="H31" s="8"/>
      <c r="I31" s="8"/>
    </row>
    <row r="32" spans="2:9" ht="15" customHeight="1" x14ac:dyDescent="0.25">
      <c r="B32" s="24" t="s">
        <v>16</v>
      </c>
      <c r="C32" s="24"/>
      <c r="D32" s="8"/>
      <c r="E32" s="8"/>
      <c r="F32" s="8"/>
      <c r="G32" s="8"/>
      <c r="H32" s="8"/>
      <c r="I32" s="8"/>
    </row>
    <row r="33" spans="2:9" ht="19.5" customHeight="1" x14ac:dyDescent="0.25">
      <c r="B33" s="27" t="s">
        <v>18</v>
      </c>
      <c r="C33" s="28"/>
      <c r="D33" s="8">
        <f t="shared" ref="D33:I33" si="1">+D10+D22</f>
        <v>79801117.840000004</v>
      </c>
      <c r="E33" s="8">
        <f t="shared" si="1"/>
        <v>0</v>
      </c>
      <c r="F33" s="8">
        <f t="shared" si="1"/>
        <v>79801117.840000004</v>
      </c>
      <c r="G33" s="8">
        <f t="shared" si="1"/>
        <v>33405332.859999999</v>
      </c>
      <c r="H33" s="8">
        <f t="shared" si="1"/>
        <v>33405332.859999999</v>
      </c>
      <c r="I33" s="8">
        <f t="shared" si="1"/>
        <v>46395784.980000004</v>
      </c>
    </row>
    <row r="34" spans="2:9" ht="13.5" customHeight="1" thickBot="1" x14ac:dyDescent="0.3">
      <c r="B34" s="2"/>
      <c r="C34" s="4"/>
      <c r="D34" s="3"/>
      <c r="E34" s="3"/>
      <c r="F34" s="3"/>
      <c r="G34" s="3"/>
      <c r="H34" s="3"/>
      <c r="I34" s="3"/>
    </row>
  </sheetData>
  <mergeCells count="24">
    <mergeCell ref="B32:C32"/>
    <mergeCell ref="B10:C10"/>
    <mergeCell ref="B22:C22"/>
    <mergeCell ref="B33:C33"/>
    <mergeCell ref="B20:C20"/>
    <mergeCell ref="B23:C23"/>
    <mergeCell ref="B24:C24"/>
    <mergeCell ref="B25:C25"/>
    <mergeCell ref="B28:C28"/>
    <mergeCell ref="B13:C13"/>
    <mergeCell ref="B16:C16"/>
    <mergeCell ref="B17:C17"/>
    <mergeCell ref="B11:C11"/>
    <mergeCell ref="B12:C12"/>
    <mergeCell ref="B8:C9"/>
    <mergeCell ref="D8:H8"/>
    <mergeCell ref="I8:I9"/>
    <mergeCell ref="B5:I5"/>
    <mergeCell ref="B29:C29"/>
    <mergeCell ref="H2:I2"/>
    <mergeCell ref="B3:I3"/>
    <mergeCell ref="B4:I4"/>
    <mergeCell ref="B6:I6"/>
    <mergeCell ref="B7:I7"/>
  </mergeCells>
  <printOptions horizontalCentered="1"/>
  <pageMargins left="0.31496062992125984" right="0.31496062992125984" top="0.35433070866141736" bottom="0.35433070866141736" header="0" footer="0"/>
  <pageSetup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LDF-9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CONTABILIDAD</cp:lastModifiedBy>
  <cp:lastPrinted>2024-07-25T16:40:08Z</cp:lastPrinted>
  <dcterms:created xsi:type="dcterms:W3CDTF">2016-10-14T15:00:32Z</dcterms:created>
  <dcterms:modified xsi:type="dcterms:W3CDTF">2024-07-25T16:40:44Z</dcterms:modified>
</cp:coreProperties>
</file>