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_IFS _2024\Formatos\4.5. LDF\"/>
    </mc:Choice>
  </mc:AlternateContent>
  <bookViews>
    <workbookView xWindow="0" yWindow="0" windowWidth="20490" windowHeight="7455"/>
  </bookViews>
  <sheets>
    <sheet name="LDF-5" sheetId="20" r:id="rId1"/>
  </sheets>
  <calcPr calcId="162913"/>
</workbook>
</file>

<file path=xl/calcChain.xml><?xml version="1.0" encoding="utf-8"?>
<calcChain xmlns="http://schemas.openxmlformats.org/spreadsheetml/2006/main">
  <c r="J43" i="20" l="1"/>
  <c r="J17" i="20"/>
  <c r="J64" i="20"/>
  <c r="I64" i="20"/>
  <c r="G64" i="20"/>
  <c r="G17" i="20"/>
  <c r="G43" i="20" s="1"/>
  <c r="G67" i="20"/>
  <c r="F67" i="20"/>
  <c r="E67" i="20"/>
  <c r="H67" i="20"/>
  <c r="H43" i="20"/>
  <c r="F43" i="20"/>
  <c r="F72" i="20" s="1"/>
  <c r="E43" i="20"/>
  <c r="E72" i="20" s="1"/>
  <c r="I17" i="20"/>
  <c r="I43" i="20" s="1"/>
  <c r="G72" i="20" l="1"/>
  <c r="H72" i="20"/>
  <c r="J67" i="20" l="1"/>
  <c r="J72" i="20" s="1"/>
  <c r="I67" i="20"/>
  <c r="I72" i="20" s="1"/>
</calcChain>
</file>

<file path=xl/sharedStrings.xml><?xml version="1.0" encoding="utf-8"?>
<sst xmlns="http://schemas.openxmlformats.org/spreadsheetml/2006/main" count="75" uniqueCount="75">
  <si>
    <t>(PESOS)</t>
  </si>
  <si>
    <t>Devengado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</si>
  <si>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</si>
  <si>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</si>
  <si>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</si>
  <si>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</si>
  <si>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</si>
  <si>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</si>
  <si>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</si>
  <si>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</si>
  <si>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</si>
  <si>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</si>
  <si>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</si>
  <si>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</si>
  <si>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</si>
  <si>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</si>
  <si>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</si>
  <si>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</si>
  <si>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</si>
  <si>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</si>
  <si>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</si>
  <si>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</si>
  <si>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</si>
  <si>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</si>
  <si>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</si>
  <si>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</si>
  <si>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</si>
  <si>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</si>
  <si>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</si>
  <si>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</si>
  <si>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</si>
  <si>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</si>
  <si>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</si>
  <si>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</si>
  <si>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</si>
  <si>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</si>
  <si>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</si>
  <si>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</si>
  <si>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</si>
  <si>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</si>
  <si>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</si>
  <si>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</si>
  <si>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</si>
  <si>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</si>
  <si>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</si>
  <si>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</si>
  <si>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</si>
  <si>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</si>
  <si>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</si>
  <si>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</si>
  <si>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</si>
  <si>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</si>
  <si>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</si>
  <si>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</si>
  <si>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</si>
  <si>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</si>
  <si>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</si>
  <si>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</si>
  <si>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</si>
  <si>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</si>
  <si>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</si>
  <si>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</si>
  <si>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</si>
  <si>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</si>
  <si>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I. Total de Ingresos de Libre Disposición             (I=A+B+C+D+E+F+G+H+I+J+K+L)</t>
  </si>
  <si>
    <t>Diferencia                                                     (e)</t>
  </si>
  <si>
    <t>Concepto                                                                                                                                            (c)</t>
  </si>
  <si>
    <t>D. Transferencias, Asignaciones, Subsidios y Subvenciones, y Pensiones y Jubilaciones</t>
  </si>
  <si>
    <t>J. Transferencias y Asignaciones</t>
  </si>
  <si>
    <t>H. Participaciones                                      (H=h1+h2+h3+h4+h5+h6+h7+h8+h9+h10+h11)</t>
  </si>
  <si>
    <t>G. Ingresos por Ventas de Bienes y Prestación de Servicios</t>
  </si>
  <si>
    <t>Estimado (d)</t>
  </si>
  <si>
    <t>Formato LDF-5</t>
  </si>
  <si>
    <t>Del 1 de enero al 30 de junio de 2024 (b)</t>
  </si>
  <si>
    <t>NOMBRE DEL ENTE PÚBLICO: UNIVERSIDAD TECNOLOGICA DE LA COSTA GRANDE DE GUERRERO(a)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</si>
</sst>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4" fontId="2" fillId="0" borderId="12" xfId="0" applyNumberFormat="1" applyFont="1" applyBorder="1" applyAlignment="1">
      <alignment horizontal="center" vertical="center"/>
    </xf>
    <xf numFmtId="44" fontId="1" fillId="0" borderId="12" xfId="0" applyNumberFormat="1" applyFont="1" applyBorder="1" applyAlignment="1">
      <alignment vertical="center"/>
    </xf>
    <xf numFmtId="44" fontId="2" fillId="0" borderId="12" xfId="0" applyNumberFormat="1" applyFont="1" applyFill="1" applyBorder="1" applyAlignment="1">
      <alignment horizontal="center" vertical="center"/>
    </xf>
    <xf numFmtId="44" fontId="2" fillId="0" borderId="12" xfId="0" applyNumberFormat="1" applyFont="1" applyBorder="1" applyAlignment="1">
      <alignment horizontal="justify" vertical="center"/>
    </xf>
    <xf numFmtId="44" fontId="1" fillId="0" borderId="12" xfId="0" applyNumberFormat="1" applyFont="1" applyBorder="1" applyAlignment="1">
      <alignment horizontal="justify"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80</xdr:row>
      <xdr:rowOff>0</xdr:rowOff>
    </xdr:from>
    <xdr:to>
      <xdr:col>3</xdr:col>
      <xdr:colOff>1729154</xdr:colOff>
      <xdr:row>84</xdr:row>
      <xdr:rowOff>87923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78423" y="11144250"/>
          <a:ext cx="1846385" cy="886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RECURSOS FINANCIEROS, PROGRAMATICOS Y CONTABLES</a:t>
          </a: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1765783</xdr:colOff>
      <xdr:row>80</xdr:row>
      <xdr:rowOff>0</xdr:rowOff>
    </xdr:from>
    <xdr:to>
      <xdr:col>5</xdr:col>
      <xdr:colOff>480386</xdr:colOff>
      <xdr:row>84</xdr:row>
      <xdr:rowOff>96576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161437" y="11144250"/>
          <a:ext cx="1813891" cy="895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534866</xdr:colOff>
      <xdr:row>80</xdr:row>
      <xdr:rowOff>14654</xdr:rowOff>
    </xdr:from>
    <xdr:to>
      <xdr:col>7</xdr:col>
      <xdr:colOff>789169</xdr:colOff>
      <xdr:row>84</xdr:row>
      <xdr:rowOff>109299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029808" y="11158904"/>
          <a:ext cx="1807611" cy="893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7</xdr:col>
      <xdr:colOff>805958</xdr:colOff>
      <xdr:row>80</xdr:row>
      <xdr:rowOff>14653</xdr:rowOff>
    </xdr:from>
    <xdr:to>
      <xdr:col>10</xdr:col>
      <xdr:colOff>12451</xdr:colOff>
      <xdr:row>83</xdr:row>
      <xdr:rowOff>97002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854208" y="11158903"/>
          <a:ext cx="1690320" cy="65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4"/>
  <sheetViews>
    <sheetView tabSelected="1" zoomScale="130" zoomScaleNormal="130" workbookViewId="0">
      <selection activeCell="B6" sqref="B6:J6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2.140625" customWidth="1"/>
    <col min="6" max="6" width="11.28515625" customWidth="1"/>
    <col min="7" max="7" width="12" customWidth="1"/>
    <col min="8" max="8" width="12.5703125" customWidth="1"/>
    <col min="9" max="9" width="12" customWidth="1"/>
    <col min="10" max="11" width="12.7109375" customWidth="1"/>
  </cols>
  <sheetData>
    <row r="2" spans="2:10" ht="15.75" thickBot="1" x14ac:dyDescent="0.3">
      <c r="I2" s="35" t="s">
        <v>72</v>
      </c>
      <c r="J2" s="35"/>
    </row>
    <row r="3" spans="2:10" ht="9.75" customHeight="1" x14ac:dyDescent="0.25">
      <c r="B3" s="36" t="s">
        <v>74</v>
      </c>
      <c r="C3" s="37"/>
      <c r="D3" s="37"/>
      <c r="E3" s="37"/>
      <c r="F3" s="37"/>
      <c r="G3" s="37"/>
      <c r="H3" s="37"/>
      <c r="I3" s="37"/>
      <c r="J3" s="38"/>
    </row>
    <row r="4" spans="2:10" ht="9.75" customHeight="1" x14ac:dyDescent="0.25">
      <c r="B4" s="39" t="s">
        <v>2</v>
      </c>
      <c r="C4" s="40"/>
      <c r="D4" s="40"/>
      <c r="E4" s="40"/>
      <c r="F4" s="40"/>
      <c r="G4" s="40"/>
      <c r="H4" s="40"/>
      <c r="I4" s="40"/>
      <c r="J4" s="41"/>
    </row>
    <row r="5" spans="2:10" ht="9" customHeight="1" x14ac:dyDescent="0.25">
      <c r="B5" s="39" t="s">
        <v>73</v>
      </c>
      <c r="C5" s="40"/>
      <c r="D5" s="40"/>
      <c r="E5" s="40"/>
      <c r="F5" s="40"/>
      <c r="G5" s="40"/>
      <c r="H5" s="40"/>
      <c r="I5" s="40"/>
      <c r="J5" s="41"/>
    </row>
    <row r="6" spans="2:10" ht="9.75" customHeight="1" thickBot="1" x14ac:dyDescent="0.3">
      <c r="B6" s="42" t="s">
        <v>0</v>
      </c>
      <c r="C6" s="43"/>
      <c r="D6" s="43"/>
      <c r="E6" s="43"/>
      <c r="F6" s="43"/>
      <c r="G6" s="43"/>
      <c r="H6" s="43"/>
      <c r="I6" s="43"/>
      <c r="J6" s="44"/>
    </row>
    <row r="7" spans="2:10" ht="9.75" customHeight="1" thickBot="1" x14ac:dyDescent="0.3">
      <c r="B7" s="20" t="s">
        <v>66</v>
      </c>
      <c r="C7" s="21"/>
      <c r="D7" s="22"/>
      <c r="E7" s="29" t="s">
        <v>3</v>
      </c>
      <c r="F7" s="30"/>
      <c r="G7" s="30"/>
      <c r="H7" s="30"/>
      <c r="I7" s="31"/>
      <c r="J7" s="32" t="s">
        <v>65</v>
      </c>
    </row>
    <row r="8" spans="2:10" ht="12.75" customHeight="1" x14ac:dyDescent="0.25">
      <c r="B8" s="23"/>
      <c r="C8" s="24"/>
      <c r="D8" s="25"/>
      <c r="E8" s="32" t="s">
        <v>71</v>
      </c>
      <c r="F8" s="32" t="s">
        <v>4</v>
      </c>
      <c r="G8" s="18" t="s">
        <v>5</v>
      </c>
      <c r="H8" s="18" t="s">
        <v>1</v>
      </c>
      <c r="I8" s="18" t="s">
        <v>6</v>
      </c>
      <c r="J8" s="33"/>
    </row>
    <row r="9" spans="2:10" ht="11.25" customHeight="1" thickBot="1" x14ac:dyDescent="0.3">
      <c r="B9" s="26"/>
      <c r="C9" s="27"/>
      <c r="D9" s="28"/>
      <c r="E9" s="34"/>
      <c r="F9" s="34"/>
      <c r="G9" s="19"/>
      <c r="H9" s="19"/>
      <c r="I9" s="19"/>
      <c r="J9" s="34"/>
    </row>
    <row r="10" spans="2:10" ht="10.5" customHeight="1" x14ac:dyDescent="0.25">
      <c r="B10" s="12" t="s">
        <v>7</v>
      </c>
      <c r="C10" s="12"/>
      <c r="D10" s="12"/>
      <c r="E10" s="45"/>
      <c r="F10" s="45"/>
      <c r="G10" s="45"/>
      <c r="H10" s="45"/>
      <c r="I10" s="45"/>
      <c r="J10" s="45"/>
    </row>
    <row r="11" spans="2:10" ht="9.75" customHeight="1" x14ac:dyDescent="0.25">
      <c r="B11" s="1"/>
      <c r="C11" s="10" t="s">
        <v>8</v>
      </c>
      <c r="D11" s="11"/>
      <c r="E11" s="45"/>
      <c r="F11" s="45"/>
      <c r="G11" s="45"/>
      <c r="H11" s="45"/>
      <c r="I11" s="45"/>
      <c r="J11" s="45"/>
    </row>
    <row r="12" spans="2:10" ht="9.75" customHeight="1" x14ac:dyDescent="0.25">
      <c r="B12" s="1"/>
      <c r="C12" s="10" t="s">
        <v>9</v>
      </c>
      <c r="D12" s="11"/>
      <c r="E12" s="45"/>
      <c r="F12" s="45"/>
      <c r="G12" s="45"/>
      <c r="H12" s="45"/>
      <c r="I12" s="45"/>
      <c r="J12" s="45"/>
    </row>
    <row r="13" spans="2:10" ht="9.75" customHeight="1" x14ac:dyDescent="0.25">
      <c r="B13" s="1"/>
      <c r="C13" s="10" t="s">
        <v>10</v>
      </c>
      <c r="D13" s="11"/>
      <c r="E13" s="45"/>
      <c r="F13" s="45"/>
      <c r="G13" s="45"/>
      <c r="H13" s="45"/>
      <c r="I13" s="45"/>
      <c r="J13" s="45"/>
    </row>
    <row r="14" spans="2:10" ht="9.75" customHeight="1" x14ac:dyDescent="0.25">
      <c r="B14" s="1"/>
      <c r="C14" s="10" t="s">
        <v>11</v>
      </c>
      <c r="D14" s="11"/>
      <c r="E14" s="45"/>
      <c r="F14" s="45"/>
      <c r="G14" s="45"/>
      <c r="H14" s="45"/>
      <c r="I14" s="45"/>
      <c r="J14" s="45"/>
    </row>
    <row r="15" spans="2:10" ht="9.75" customHeight="1" x14ac:dyDescent="0.25">
      <c r="B15" s="1"/>
      <c r="C15" s="10" t="s">
        <v>12</v>
      </c>
      <c r="D15" s="11"/>
      <c r="E15" s="45"/>
      <c r="F15" s="45"/>
      <c r="G15" s="45"/>
      <c r="H15" s="45"/>
      <c r="I15" s="45"/>
      <c r="J15" s="45"/>
    </row>
    <row r="16" spans="2:10" ht="9.75" customHeight="1" x14ac:dyDescent="0.25">
      <c r="B16" s="1"/>
      <c r="C16" s="10" t="s">
        <v>13</v>
      </c>
      <c r="D16" s="11"/>
      <c r="E16" s="45"/>
      <c r="F16" s="45"/>
      <c r="G16" s="45"/>
      <c r="H16" s="45"/>
      <c r="I16" s="45"/>
      <c r="J16" s="45"/>
    </row>
    <row r="17" spans="2:10" ht="9.75" customHeight="1" x14ac:dyDescent="0.25">
      <c r="B17" s="1"/>
      <c r="C17" s="10" t="s">
        <v>70</v>
      </c>
      <c r="D17" s="11"/>
      <c r="E17" s="45">
        <v>9985969.0899999999</v>
      </c>
      <c r="F17" s="45">
        <v>0</v>
      </c>
      <c r="G17" s="45">
        <f>+E17</f>
        <v>9985969.0899999999</v>
      </c>
      <c r="H17" s="45">
        <v>4875642</v>
      </c>
      <c r="I17" s="45">
        <f>+H17</f>
        <v>4875642</v>
      </c>
      <c r="J17" s="45">
        <f>+H17-G17</f>
        <v>-5110327.09</v>
      </c>
    </row>
    <row r="18" spans="2:10" ht="18" customHeight="1" x14ac:dyDescent="0.25">
      <c r="B18" s="1"/>
      <c r="C18" s="14" t="s">
        <v>69</v>
      </c>
      <c r="D18" s="15"/>
      <c r="E18" s="45"/>
      <c r="F18" s="45"/>
      <c r="G18" s="45"/>
      <c r="H18" s="45"/>
      <c r="I18" s="45"/>
      <c r="J18" s="45"/>
    </row>
    <row r="19" spans="2:10" ht="9.75" customHeight="1" x14ac:dyDescent="0.25">
      <c r="B19" s="1"/>
      <c r="C19" s="2"/>
      <c r="D19" s="4" t="s">
        <v>14</v>
      </c>
      <c r="E19" s="45"/>
      <c r="F19" s="45"/>
      <c r="G19" s="45"/>
      <c r="H19" s="45"/>
      <c r="I19" s="45"/>
      <c r="J19" s="45"/>
    </row>
    <row r="20" spans="2:10" ht="9.75" customHeight="1" x14ac:dyDescent="0.25">
      <c r="B20" s="1"/>
      <c r="C20" s="2"/>
      <c r="D20" s="4" t="s">
        <v>15</v>
      </c>
      <c r="E20" s="45"/>
      <c r="F20" s="45"/>
      <c r="G20" s="45"/>
      <c r="H20" s="45"/>
      <c r="I20" s="45"/>
      <c r="J20" s="45"/>
    </row>
    <row r="21" spans="2:10" ht="9.75" customHeight="1" x14ac:dyDescent="0.25">
      <c r="B21" s="1"/>
      <c r="C21" s="2"/>
      <c r="D21" s="4" t="s">
        <v>16</v>
      </c>
      <c r="E21" s="45"/>
      <c r="F21" s="45"/>
      <c r="G21" s="45"/>
      <c r="H21" s="45"/>
      <c r="I21" s="45"/>
      <c r="J21" s="45"/>
    </row>
    <row r="22" spans="2:10" ht="9.75" customHeight="1" x14ac:dyDescent="0.25">
      <c r="B22" s="1"/>
      <c r="C22" s="2"/>
      <c r="D22" s="4" t="s">
        <v>17</v>
      </c>
      <c r="E22" s="45"/>
      <c r="F22" s="45"/>
      <c r="G22" s="45"/>
      <c r="H22" s="45"/>
      <c r="I22" s="45"/>
      <c r="J22" s="45"/>
    </row>
    <row r="23" spans="2:10" ht="9.75" customHeight="1" x14ac:dyDescent="0.25">
      <c r="B23" s="1"/>
      <c r="C23" s="2"/>
      <c r="D23" s="4" t="s">
        <v>18</v>
      </c>
      <c r="E23" s="45"/>
      <c r="F23" s="45"/>
      <c r="G23" s="45"/>
      <c r="H23" s="45"/>
      <c r="I23" s="45"/>
      <c r="J23" s="45"/>
    </row>
    <row r="24" spans="2:10" ht="9.75" customHeight="1" x14ac:dyDescent="0.25">
      <c r="B24" s="1"/>
      <c r="C24" s="2"/>
      <c r="D24" s="4" t="s">
        <v>19</v>
      </c>
      <c r="E24" s="45"/>
      <c r="F24" s="45"/>
      <c r="G24" s="45"/>
      <c r="H24" s="45"/>
      <c r="I24" s="45"/>
      <c r="J24" s="45"/>
    </row>
    <row r="25" spans="2:10" ht="9.75" customHeight="1" x14ac:dyDescent="0.25">
      <c r="B25" s="1"/>
      <c r="C25" s="2"/>
      <c r="D25" s="4" t="s">
        <v>20</v>
      </c>
      <c r="E25" s="45"/>
      <c r="F25" s="45"/>
      <c r="G25" s="45"/>
      <c r="H25" s="45"/>
      <c r="I25" s="45"/>
      <c r="J25" s="45"/>
    </row>
    <row r="26" spans="2:10" ht="9.75" customHeight="1" x14ac:dyDescent="0.25">
      <c r="B26" s="1"/>
      <c r="C26" s="2"/>
      <c r="D26" s="4" t="s">
        <v>21</v>
      </c>
      <c r="E26" s="45"/>
      <c r="F26" s="45"/>
      <c r="G26" s="45"/>
      <c r="H26" s="45"/>
      <c r="I26" s="45"/>
      <c r="J26" s="45"/>
    </row>
    <row r="27" spans="2:10" ht="9.75" customHeight="1" x14ac:dyDescent="0.25">
      <c r="B27" s="1"/>
      <c r="C27" s="2"/>
      <c r="D27" s="4" t="s">
        <v>22</v>
      </c>
      <c r="E27" s="45"/>
      <c r="F27" s="45"/>
      <c r="G27" s="45"/>
      <c r="H27" s="45"/>
      <c r="I27" s="45"/>
      <c r="J27" s="45"/>
    </row>
    <row r="28" spans="2:10" ht="9.75" customHeight="1" x14ac:dyDescent="0.25">
      <c r="B28" s="1"/>
      <c r="C28" s="2"/>
      <c r="D28" s="4" t="s">
        <v>23</v>
      </c>
      <c r="E28" s="45"/>
      <c r="F28" s="45"/>
      <c r="G28" s="45"/>
      <c r="H28" s="45"/>
      <c r="I28" s="45"/>
      <c r="J28" s="45"/>
    </row>
    <row r="29" spans="2:10" ht="16.5" x14ac:dyDescent="0.25">
      <c r="B29" s="1"/>
      <c r="C29" s="2"/>
      <c r="D29" s="5" t="s">
        <v>24</v>
      </c>
      <c r="E29" s="45"/>
      <c r="F29" s="45"/>
      <c r="G29" s="45"/>
      <c r="H29" s="45"/>
      <c r="I29" s="45"/>
      <c r="J29" s="45"/>
    </row>
    <row r="30" spans="2:10" ht="9.75" customHeight="1" x14ac:dyDescent="0.25">
      <c r="B30" s="1"/>
      <c r="C30" s="14" t="s">
        <v>25</v>
      </c>
      <c r="D30" s="15"/>
      <c r="E30" s="45"/>
      <c r="F30" s="45"/>
      <c r="G30" s="45"/>
      <c r="H30" s="45"/>
      <c r="I30" s="45"/>
      <c r="J30" s="45"/>
    </row>
    <row r="31" spans="2:10" ht="9.75" customHeight="1" x14ac:dyDescent="0.25">
      <c r="B31" s="1"/>
      <c r="C31" s="2"/>
      <c r="D31" s="4" t="s">
        <v>26</v>
      </c>
      <c r="E31" s="45"/>
      <c r="F31" s="45"/>
      <c r="G31" s="45"/>
      <c r="H31" s="45"/>
      <c r="I31" s="45"/>
      <c r="J31" s="45"/>
    </row>
    <row r="32" spans="2:10" ht="9.75" customHeight="1" x14ac:dyDescent="0.25">
      <c r="B32" s="1"/>
      <c r="C32" s="2"/>
      <c r="D32" s="4" t="s">
        <v>27</v>
      </c>
      <c r="E32" s="45"/>
      <c r="F32" s="45"/>
      <c r="G32" s="45"/>
      <c r="H32" s="45"/>
      <c r="I32" s="45"/>
      <c r="J32" s="45"/>
    </row>
    <row r="33" spans="2:10" ht="9.75" customHeight="1" x14ac:dyDescent="0.25">
      <c r="B33" s="1"/>
      <c r="C33" s="2"/>
      <c r="D33" s="4" t="s">
        <v>28</v>
      </c>
      <c r="E33" s="45"/>
      <c r="F33" s="45"/>
      <c r="G33" s="45"/>
      <c r="H33" s="45"/>
      <c r="I33" s="45"/>
      <c r="J33" s="45"/>
    </row>
    <row r="34" spans="2:10" ht="9.75" customHeight="1" x14ac:dyDescent="0.25">
      <c r="B34" s="1"/>
      <c r="C34" s="2"/>
      <c r="D34" s="4" t="s">
        <v>29</v>
      </c>
      <c r="E34" s="45"/>
      <c r="F34" s="45"/>
      <c r="G34" s="45"/>
      <c r="H34" s="45"/>
      <c r="I34" s="45"/>
      <c r="J34" s="45"/>
    </row>
    <row r="35" spans="2:10" ht="9.75" customHeight="1" x14ac:dyDescent="0.25">
      <c r="B35" s="1"/>
      <c r="C35" s="2"/>
      <c r="D35" s="4" t="s">
        <v>30</v>
      </c>
      <c r="E35" s="45"/>
      <c r="F35" s="45"/>
      <c r="G35" s="45"/>
      <c r="H35" s="45"/>
      <c r="I35" s="45"/>
      <c r="J35" s="45"/>
    </row>
    <row r="36" spans="2:10" ht="9.75" customHeight="1" x14ac:dyDescent="0.25">
      <c r="B36" s="1"/>
      <c r="C36" s="10" t="s">
        <v>68</v>
      </c>
      <c r="D36" s="11"/>
      <c r="E36" s="45"/>
      <c r="F36" s="45"/>
      <c r="G36" s="45"/>
      <c r="H36" s="45"/>
      <c r="I36" s="45"/>
      <c r="J36" s="45"/>
    </row>
    <row r="37" spans="2:10" ht="9.75" customHeight="1" x14ac:dyDescent="0.25">
      <c r="B37" s="1"/>
      <c r="C37" s="10" t="s">
        <v>31</v>
      </c>
      <c r="D37" s="11"/>
      <c r="E37" s="45"/>
      <c r="F37" s="45"/>
      <c r="G37" s="45"/>
      <c r="H37" s="45"/>
      <c r="I37" s="45"/>
      <c r="J37" s="45"/>
    </row>
    <row r="38" spans="2:10" ht="9.75" customHeight="1" x14ac:dyDescent="0.25">
      <c r="B38" s="1"/>
      <c r="C38" s="2"/>
      <c r="D38" s="4" t="s">
        <v>32</v>
      </c>
      <c r="E38" s="45"/>
      <c r="F38" s="45"/>
      <c r="G38" s="45"/>
      <c r="H38" s="45"/>
      <c r="I38" s="45"/>
      <c r="J38" s="45"/>
    </row>
    <row r="39" spans="2:10" ht="9.75" customHeight="1" x14ac:dyDescent="0.25">
      <c r="B39" s="1"/>
      <c r="C39" s="10" t="s">
        <v>33</v>
      </c>
      <c r="D39" s="11"/>
      <c r="E39" s="45"/>
      <c r="F39" s="45"/>
      <c r="G39" s="45"/>
      <c r="H39" s="45"/>
      <c r="I39" s="45"/>
      <c r="J39" s="45"/>
    </row>
    <row r="40" spans="2:10" ht="9.75" customHeight="1" x14ac:dyDescent="0.25">
      <c r="B40" s="1"/>
      <c r="C40" s="2"/>
      <c r="D40" s="2" t="s">
        <v>34</v>
      </c>
      <c r="E40" s="45"/>
      <c r="F40" s="45"/>
      <c r="G40" s="45"/>
      <c r="H40" s="45"/>
      <c r="I40" s="45"/>
      <c r="J40" s="45"/>
    </row>
    <row r="41" spans="2:10" ht="9.75" customHeight="1" x14ac:dyDescent="0.25">
      <c r="B41" s="1"/>
      <c r="C41" s="2"/>
      <c r="D41" s="4" t="s">
        <v>35</v>
      </c>
      <c r="E41" s="45"/>
      <c r="F41" s="45"/>
      <c r="G41" s="45"/>
      <c r="H41" s="45"/>
      <c r="I41" s="45"/>
      <c r="J41" s="45"/>
    </row>
    <row r="42" spans="2:10" ht="6" customHeight="1" x14ac:dyDescent="0.25">
      <c r="B42" s="1"/>
      <c r="C42" s="2"/>
      <c r="D42" s="4"/>
      <c r="E42" s="45"/>
      <c r="F42" s="45"/>
      <c r="G42" s="45"/>
      <c r="H42" s="45"/>
      <c r="I42" s="45"/>
      <c r="J42" s="45"/>
    </row>
    <row r="43" spans="2:10" ht="17.25" customHeight="1" x14ac:dyDescent="0.25">
      <c r="B43" s="7" t="s">
        <v>64</v>
      </c>
      <c r="C43" s="7"/>
      <c r="D43" s="7"/>
      <c r="E43" s="46">
        <f>SUM(E11:E42)</f>
        <v>9985969.0899999999</v>
      </c>
      <c r="F43" s="46">
        <f>SUM(F11:F42)</f>
        <v>0</v>
      </c>
      <c r="G43" s="46">
        <f>SUM(G12:G42)</f>
        <v>9985969.0899999999</v>
      </c>
      <c r="H43" s="46">
        <f>SUM(H13:H42)</f>
        <v>4875642</v>
      </c>
      <c r="I43" s="46">
        <f>SUM(I11:I42)</f>
        <v>4875642</v>
      </c>
      <c r="J43" s="46">
        <f>H43-G43</f>
        <v>-5110327.09</v>
      </c>
    </row>
    <row r="44" spans="2:10" ht="10.5" customHeight="1" x14ac:dyDescent="0.25">
      <c r="B44" s="12" t="s">
        <v>36</v>
      </c>
      <c r="C44" s="12"/>
      <c r="D44" s="12"/>
      <c r="E44" s="47"/>
      <c r="F44" s="47"/>
      <c r="G44" s="47"/>
      <c r="H44" s="47"/>
      <c r="I44" s="47"/>
      <c r="J44" s="45"/>
    </row>
    <row r="45" spans="2:10" ht="6" customHeight="1" x14ac:dyDescent="0.25">
      <c r="B45" s="1"/>
      <c r="C45" s="2"/>
      <c r="D45" s="4"/>
      <c r="E45" s="48"/>
      <c r="F45" s="48"/>
      <c r="G45" s="48"/>
      <c r="H45" s="48"/>
      <c r="I45" s="48"/>
      <c r="J45" s="48"/>
    </row>
    <row r="46" spans="2:10" ht="10.5" customHeight="1" x14ac:dyDescent="0.25">
      <c r="B46" s="12" t="s">
        <v>37</v>
      </c>
      <c r="C46" s="12"/>
      <c r="D46" s="12"/>
      <c r="E46" s="45"/>
      <c r="F46" s="45"/>
      <c r="G46" s="45"/>
      <c r="H46" s="45"/>
      <c r="I46" s="45"/>
      <c r="J46" s="45"/>
    </row>
    <row r="47" spans="2:10" ht="9.75" customHeight="1" x14ac:dyDescent="0.25">
      <c r="B47" s="1"/>
      <c r="C47" s="10" t="s">
        <v>38</v>
      </c>
      <c r="D47" s="11"/>
      <c r="E47" s="45"/>
      <c r="F47" s="45"/>
      <c r="G47" s="45"/>
      <c r="H47" s="45"/>
      <c r="I47" s="45"/>
      <c r="J47" s="45"/>
    </row>
    <row r="48" spans="2:10" ht="16.5" x14ac:dyDescent="0.25">
      <c r="B48" s="1"/>
      <c r="C48" s="2"/>
      <c r="D48" s="5" t="s">
        <v>39</v>
      </c>
      <c r="E48" s="45"/>
      <c r="F48" s="45"/>
      <c r="G48" s="45"/>
      <c r="H48" s="45"/>
      <c r="I48" s="45"/>
      <c r="J48" s="45"/>
    </row>
    <row r="49" spans="2:10" ht="9.75" customHeight="1" x14ac:dyDescent="0.25">
      <c r="B49" s="1"/>
      <c r="C49" s="2"/>
      <c r="D49" s="4" t="s">
        <v>40</v>
      </c>
      <c r="E49" s="45"/>
      <c r="F49" s="45"/>
      <c r="G49" s="45"/>
      <c r="H49" s="45"/>
      <c r="I49" s="45"/>
      <c r="J49" s="45"/>
    </row>
    <row r="50" spans="2:10" ht="9.75" customHeight="1" x14ac:dyDescent="0.25">
      <c r="B50" s="1"/>
      <c r="C50" s="2"/>
      <c r="D50" s="4" t="s">
        <v>41</v>
      </c>
      <c r="E50" s="45"/>
      <c r="F50" s="45"/>
      <c r="G50" s="45"/>
      <c r="H50" s="45"/>
      <c r="I50" s="45"/>
      <c r="J50" s="45"/>
    </row>
    <row r="51" spans="2:10" ht="24.75" x14ac:dyDescent="0.25">
      <c r="B51" s="1"/>
      <c r="C51" s="2"/>
      <c r="D51" s="5" t="s">
        <v>42</v>
      </c>
      <c r="E51" s="45"/>
      <c r="F51" s="45"/>
      <c r="G51" s="45"/>
      <c r="H51" s="45"/>
      <c r="I51" s="45"/>
      <c r="J51" s="45"/>
    </row>
    <row r="52" spans="2:10" ht="9.75" customHeight="1" x14ac:dyDescent="0.25">
      <c r="B52" s="1"/>
      <c r="C52" s="2"/>
      <c r="D52" s="4" t="s">
        <v>43</v>
      </c>
      <c r="E52" s="45"/>
      <c r="F52" s="45"/>
      <c r="G52" s="45"/>
      <c r="H52" s="45"/>
      <c r="I52" s="45"/>
      <c r="J52" s="45"/>
    </row>
    <row r="53" spans="2:10" ht="16.5" x14ac:dyDescent="0.25">
      <c r="B53" s="1"/>
      <c r="C53" s="2"/>
      <c r="D53" s="5" t="s">
        <v>44</v>
      </c>
      <c r="E53" s="45"/>
      <c r="F53" s="45"/>
      <c r="G53" s="45"/>
      <c r="H53" s="45"/>
      <c r="I53" s="45"/>
      <c r="J53" s="45"/>
    </row>
    <row r="54" spans="2:10" ht="16.5" x14ac:dyDescent="0.25">
      <c r="B54" s="1"/>
      <c r="C54" s="2"/>
      <c r="D54" s="5" t="s">
        <v>45</v>
      </c>
      <c r="E54" s="45"/>
      <c r="F54" s="45"/>
      <c r="G54" s="45"/>
      <c r="H54" s="45"/>
      <c r="I54" s="45"/>
      <c r="J54" s="45"/>
    </row>
    <row r="55" spans="2:10" ht="16.5" x14ac:dyDescent="0.25">
      <c r="B55" s="1"/>
      <c r="C55" s="2"/>
      <c r="D55" s="5" t="s">
        <v>46</v>
      </c>
      <c r="E55" s="45"/>
      <c r="F55" s="45"/>
      <c r="G55" s="45"/>
      <c r="H55" s="45"/>
      <c r="I55" s="45"/>
      <c r="J55" s="45"/>
    </row>
    <row r="56" spans="2:10" ht="9.75" customHeight="1" x14ac:dyDescent="0.25">
      <c r="B56" s="1"/>
      <c r="C56" s="10" t="s">
        <v>47</v>
      </c>
      <c r="D56" s="11"/>
      <c r="E56" s="45"/>
      <c r="F56" s="45"/>
      <c r="G56" s="45"/>
      <c r="H56" s="45"/>
      <c r="I56" s="45"/>
      <c r="J56" s="45"/>
    </row>
    <row r="57" spans="2:10" ht="9.75" customHeight="1" x14ac:dyDescent="0.25">
      <c r="B57" s="1"/>
      <c r="C57" s="2"/>
      <c r="D57" s="4" t="s">
        <v>48</v>
      </c>
      <c r="E57" s="45"/>
      <c r="F57" s="45"/>
      <c r="G57" s="45"/>
      <c r="H57" s="45"/>
      <c r="I57" s="45"/>
      <c r="J57" s="45"/>
    </row>
    <row r="58" spans="2:10" ht="9.75" customHeight="1" x14ac:dyDescent="0.25">
      <c r="B58" s="1"/>
      <c r="C58" s="2"/>
      <c r="D58" s="4" t="s">
        <v>49</v>
      </c>
      <c r="E58" s="45"/>
      <c r="F58" s="45"/>
      <c r="G58" s="45"/>
      <c r="H58" s="45"/>
      <c r="I58" s="45"/>
      <c r="J58" s="45"/>
    </row>
    <row r="59" spans="2:10" ht="9.75" customHeight="1" x14ac:dyDescent="0.25">
      <c r="B59" s="1"/>
      <c r="C59" s="2"/>
      <c r="D59" s="4" t="s">
        <v>50</v>
      </c>
      <c r="E59" s="45"/>
      <c r="F59" s="45"/>
      <c r="G59" s="45"/>
      <c r="H59" s="45"/>
      <c r="I59" s="45"/>
      <c r="J59" s="45"/>
    </row>
    <row r="60" spans="2:10" ht="9.75" customHeight="1" x14ac:dyDescent="0.25">
      <c r="B60" s="1"/>
      <c r="C60" s="2"/>
      <c r="D60" s="4" t="s">
        <v>51</v>
      </c>
      <c r="E60" s="45"/>
      <c r="F60" s="45"/>
      <c r="G60" s="45"/>
      <c r="H60" s="45"/>
      <c r="I60" s="45"/>
      <c r="J60" s="45"/>
    </row>
    <row r="61" spans="2:10" ht="9.75" customHeight="1" x14ac:dyDescent="0.25">
      <c r="B61" s="1"/>
      <c r="C61" s="10" t="s">
        <v>52</v>
      </c>
      <c r="D61" s="11"/>
      <c r="E61" s="45"/>
      <c r="F61" s="45"/>
      <c r="G61" s="45"/>
      <c r="H61" s="45"/>
      <c r="I61" s="45"/>
      <c r="J61" s="45"/>
    </row>
    <row r="62" spans="2:10" ht="16.5" x14ac:dyDescent="0.25">
      <c r="B62" s="1"/>
      <c r="C62" s="2"/>
      <c r="D62" s="5" t="s">
        <v>53</v>
      </c>
      <c r="E62" s="45"/>
      <c r="F62" s="45"/>
      <c r="G62" s="45"/>
      <c r="H62" s="45"/>
      <c r="I62" s="45"/>
      <c r="J62" s="45"/>
    </row>
    <row r="63" spans="2:10" ht="9.75" customHeight="1" x14ac:dyDescent="0.25">
      <c r="B63" s="1"/>
      <c r="C63" s="2"/>
      <c r="D63" s="4" t="s">
        <v>54</v>
      </c>
      <c r="E63" s="45"/>
      <c r="F63" s="45"/>
      <c r="G63" s="45"/>
      <c r="H63" s="45"/>
      <c r="I63" s="45"/>
      <c r="J63" s="45"/>
    </row>
    <row r="64" spans="2:10" x14ac:dyDescent="0.25">
      <c r="B64" s="1"/>
      <c r="C64" s="14" t="s">
        <v>67</v>
      </c>
      <c r="D64" s="15"/>
      <c r="E64" s="45">
        <v>91257624</v>
      </c>
      <c r="F64" s="45">
        <v>0</v>
      </c>
      <c r="G64" s="45">
        <f>+E64</f>
        <v>91257624</v>
      </c>
      <c r="H64" s="45">
        <v>49985785.079999998</v>
      </c>
      <c r="I64" s="45">
        <f>+H64</f>
        <v>49985785.079999998</v>
      </c>
      <c r="J64" s="45">
        <f>+H64-G64</f>
        <v>-41271838.920000002</v>
      </c>
    </row>
    <row r="65" spans="2:10" ht="9.75" customHeight="1" x14ac:dyDescent="0.25">
      <c r="B65" s="1"/>
      <c r="C65" s="10" t="s">
        <v>55</v>
      </c>
      <c r="D65" s="11"/>
      <c r="E65" s="45"/>
      <c r="F65" s="45"/>
      <c r="G65" s="45"/>
      <c r="H65" s="45"/>
      <c r="I65" s="45"/>
      <c r="J65" s="45"/>
    </row>
    <row r="66" spans="2:10" ht="5.25" customHeight="1" x14ac:dyDescent="0.25">
      <c r="B66" s="1"/>
      <c r="C66" s="10"/>
      <c r="D66" s="11"/>
      <c r="E66" s="48"/>
      <c r="F66" s="48"/>
      <c r="G66" s="48"/>
      <c r="H66" s="48"/>
      <c r="I66" s="48"/>
      <c r="J66" s="48"/>
    </row>
    <row r="67" spans="2:10" x14ac:dyDescent="0.25">
      <c r="B67" s="16" t="s">
        <v>56</v>
      </c>
      <c r="C67" s="17"/>
      <c r="D67" s="6"/>
      <c r="E67" s="49">
        <f>SUM(E64,E61,E56,E47)</f>
        <v>91257624</v>
      </c>
      <c r="F67" s="49">
        <f>+F64</f>
        <v>0</v>
      </c>
      <c r="G67" s="49">
        <f>+G64</f>
        <v>91257624</v>
      </c>
      <c r="H67" s="49">
        <f>+H64</f>
        <v>49985785.079999998</v>
      </c>
      <c r="I67" s="49">
        <f>+I64</f>
        <v>49985785.079999998</v>
      </c>
      <c r="J67" s="49">
        <f>+J64</f>
        <v>-41271838.920000002</v>
      </c>
    </row>
    <row r="68" spans="2:10" ht="6" customHeight="1" x14ac:dyDescent="0.25">
      <c r="B68" s="1"/>
      <c r="C68" s="10"/>
      <c r="D68" s="11"/>
      <c r="E68" s="48"/>
      <c r="F68" s="48"/>
      <c r="G68" s="48"/>
      <c r="H68" s="48"/>
      <c r="I68" s="48"/>
      <c r="J68" s="48"/>
    </row>
    <row r="69" spans="2:10" ht="10.5" customHeight="1" x14ac:dyDescent="0.25">
      <c r="B69" s="12" t="s">
        <v>57</v>
      </c>
      <c r="C69" s="12"/>
      <c r="D69" s="12"/>
      <c r="E69" s="45"/>
      <c r="F69" s="45"/>
      <c r="G69" s="45"/>
      <c r="H69" s="45"/>
      <c r="I69" s="45"/>
      <c r="J69" s="45"/>
    </row>
    <row r="70" spans="2:10" ht="9" customHeight="1" x14ac:dyDescent="0.25">
      <c r="B70" s="1"/>
      <c r="C70" s="10" t="s">
        <v>58</v>
      </c>
      <c r="D70" s="11"/>
      <c r="E70" s="45"/>
      <c r="F70" s="45"/>
      <c r="G70" s="45"/>
      <c r="H70" s="45"/>
      <c r="I70" s="45"/>
      <c r="J70" s="45"/>
    </row>
    <row r="71" spans="2:10" ht="6" customHeight="1" x14ac:dyDescent="0.25">
      <c r="B71" s="1"/>
      <c r="C71" s="10"/>
      <c r="D71" s="11"/>
      <c r="E71" s="45"/>
      <c r="F71" s="45"/>
      <c r="G71" s="45"/>
      <c r="H71" s="45"/>
      <c r="I71" s="45"/>
      <c r="J71" s="45"/>
    </row>
    <row r="72" spans="2:10" ht="10.5" customHeight="1" x14ac:dyDescent="0.25">
      <c r="B72" s="12" t="s">
        <v>59</v>
      </c>
      <c r="C72" s="12"/>
      <c r="D72" s="12"/>
      <c r="E72" s="45">
        <f>+E43+E67+E69</f>
        <v>101243593.09</v>
      </c>
      <c r="F72" s="45">
        <f>+F43+F67+F69</f>
        <v>0</v>
      </c>
      <c r="G72" s="45">
        <f>+G43+G67+G69</f>
        <v>101243593.09</v>
      </c>
      <c r="H72" s="45">
        <f>+H43+H67+H69</f>
        <v>54861427.079999998</v>
      </c>
      <c r="I72" s="45">
        <f>+I43+I67+I69</f>
        <v>54861427.079999998</v>
      </c>
      <c r="J72" s="45">
        <f>+J43+J67+J69</f>
        <v>-46382166.010000005</v>
      </c>
    </row>
    <row r="73" spans="2:10" ht="5.25" customHeight="1" x14ac:dyDescent="0.25">
      <c r="B73" s="1"/>
      <c r="C73" s="10"/>
      <c r="D73" s="11"/>
      <c r="E73" s="45"/>
      <c r="F73" s="45"/>
      <c r="G73" s="45"/>
      <c r="H73" s="45"/>
      <c r="I73" s="45"/>
      <c r="J73" s="45"/>
    </row>
    <row r="74" spans="2:10" ht="10.5" customHeight="1" x14ac:dyDescent="0.25">
      <c r="B74" s="1"/>
      <c r="C74" s="13" t="s">
        <v>60</v>
      </c>
      <c r="D74" s="12"/>
      <c r="E74" s="45"/>
      <c r="F74" s="45"/>
      <c r="G74" s="45"/>
      <c r="H74" s="45"/>
      <c r="I74" s="45"/>
      <c r="J74" s="45"/>
    </row>
    <row r="75" spans="2:10" x14ac:dyDescent="0.25">
      <c r="B75" s="1"/>
      <c r="C75" s="14" t="s">
        <v>61</v>
      </c>
      <c r="D75" s="15"/>
      <c r="E75" s="45"/>
      <c r="F75" s="45"/>
      <c r="G75" s="45"/>
      <c r="H75" s="45"/>
      <c r="I75" s="45"/>
      <c r="J75" s="45"/>
    </row>
    <row r="76" spans="2:10" ht="16.5" customHeight="1" x14ac:dyDescent="0.25">
      <c r="B76" s="1"/>
      <c r="C76" s="14" t="s">
        <v>62</v>
      </c>
      <c r="D76" s="15"/>
      <c r="E76" s="45"/>
      <c r="F76" s="45"/>
      <c r="G76" s="45"/>
      <c r="H76" s="45"/>
      <c r="I76" s="45"/>
      <c r="J76" s="45"/>
    </row>
    <row r="77" spans="2:10" ht="9.75" customHeight="1" x14ac:dyDescent="0.25">
      <c r="B77" s="1"/>
      <c r="C77" s="6" t="s">
        <v>63</v>
      </c>
      <c r="D77" s="7"/>
      <c r="E77" s="45"/>
      <c r="F77" s="45"/>
      <c r="G77" s="45"/>
      <c r="H77" s="45"/>
      <c r="I77" s="45"/>
      <c r="J77" s="45"/>
    </row>
    <row r="78" spans="2:10" ht="5.25" customHeight="1" thickBot="1" x14ac:dyDescent="0.3">
      <c r="B78" s="3"/>
      <c r="C78" s="8"/>
      <c r="D78" s="9"/>
      <c r="E78" s="50"/>
      <c r="F78" s="51"/>
      <c r="G78" s="50"/>
      <c r="H78" s="51"/>
      <c r="I78" s="50"/>
      <c r="J78" s="51"/>
    </row>
    <row r="84" ht="18" customHeight="1" x14ac:dyDescent="0.25"/>
  </sheetData>
  <mergeCells count="47">
    <mergeCell ref="J7:J9"/>
    <mergeCell ref="E8:E9"/>
    <mergeCell ref="F8:F9"/>
    <mergeCell ref="I2:J2"/>
    <mergeCell ref="B3:J3"/>
    <mergeCell ref="B4:J4"/>
    <mergeCell ref="B5:J5"/>
    <mergeCell ref="B6:J6"/>
    <mergeCell ref="C18:D18"/>
    <mergeCell ref="H8:H9"/>
    <mergeCell ref="I8:I9"/>
    <mergeCell ref="B10:D10"/>
    <mergeCell ref="C11:D11"/>
    <mergeCell ref="C12:D12"/>
    <mergeCell ref="C13:D13"/>
    <mergeCell ref="C14:D14"/>
    <mergeCell ref="C15:D15"/>
    <mergeCell ref="C16:D16"/>
    <mergeCell ref="G8:G9"/>
    <mergeCell ref="C17:D17"/>
    <mergeCell ref="B7:D9"/>
    <mergeCell ref="E7:I7"/>
    <mergeCell ref="C30:D30"/>
    <mergeCell ref="C36:D36"/>
    <mergeCell ref="C37:D37"/>
    <mergeCell ref="C39:D39"/>
    <mergeCell ref="B43:D43"/>
    <mergeCell ref="C70:D70"/>
    <mergeCell ref="B44:D44"/>
    <mergeCell ref="B46:D46"/>
    <mergeCell ref="C47:D47"/>
    <mergeCell ref="C56:D56"/>
    <mergeCell ref="C61:D61"/>
    <mergeCell ref="C64:D64"/>
    <mergeCell ref="C65:D65"/>
    <mergeCell ref="C66:D66"/>
    <mergeCell ref="B67:D67"/>
    <mergeCell ref="C68:D68"/>
    <mergeCell ref="B69:D69"/>
    <mergeCell ref="C77:D77"/>
    <mergeCell ref="C78:D78"/>
    <mergeCell ref="C71:D71"/>
    <mergeCell ref="B72:D72"/>
    <mergeCell ref="C73:D73"/>
    <mergeCell ref="C74:D74"/>
    <mergeCell ref="C75:D75"/>
    <mergeCell ref="C76:D76"/>
  </mergeCells>
  <printOptions horizontalCentered="1"/>
  <pageMargins left="0.31496062992125984" right="0.31496062992125984" top="0.35433070866141736" bottom="0.35433070866141736" header="0" footer="0"/>
  <pageSetup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J CONTABILIDAD</cp:lastModifiedBy>
  <cp:lastPrinted>2018-11-19T23:05:17Z</cp:lastPrinted>
  <dcterms:created xsi:type="dcterms:W3CDTF">2016-10-14T15:00:32Z</dcterms:created>
  <dcterms:modified xsi:type="dcterms:W3CDTF">2024-07-22T16:55:48Z</dcterms:modified>
</cp:coreProperties>
</file>