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SE_IFS _2024\Formatos\4.3. IP\"/>
    </mc:Choice>
  </mc:AlternateContent>
  <bookViews>
    <workbookView xWindow="0" yWindow="0" windowWidth="19410" windowHeight="7455"/>
  </bookViews>
  <sheets>
    <sheet name="IP-5" sheetId="2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26" l="1"/>
  <c r="I11" i="26"/>
  <c r="E21" i="26"/>
  <c r="D21" i="26"/>
  <c r="F13" i="26"/>
  <c r="G13" i="26" s="1"/>
  <c r="H13" i="26" s="1"/>
  <c r="F11" i="26"/>
  <c r="F21" i="26" s="1"/>
  <c r="G21" i="26" l="1"/>
  <c r="H11" i="26"/>
  <c r="H21" i="26" s="1"/>
</calcChain>
</file>

<file path=xl/sharedStrings.xml><?xml version="1.0" encoding="utf-8"?>
<sst xmlns="http://schemas.openxmlformats.org/spreadsheetml/2006/main" count="21" uniqueCount="21">
  <si>
    <t>Modificado</t>
  </si>
  <si>
    <t>Devengado</t>
  </si>
  <si>
    <t>Estado Analítico del Ejercicio del Presupuesto de Egresos</t>
  </si>
  <si>
    <t>Concepto</t>
  </si>
  <si>
    <t>Subejercicio</t>
  </si>
  <si>
    <t>Aprobado</t>
  </si>
  <si>
    <t>Ampliaciones/ (Reducciones)</t>
  </si>
  <si>
    <t>Pagado</t>
  </si>
  <si>
    <t>3 = (1 + 2 )</t>
  </si>
  <si>
    <t>6 = ( 3 - 4 )</t>
  </si>
  <si>
    <t xml:space="preserve">Egresos </t>
  </si>
  <si>
    <t>Gasto Corriente</t>
  </si>
  <si>
    <t>Gasto de Capital</t>
  </si>
  <si>
    <t>Amortización de la Deuda y Disminución de Pasivos</t>
  </si>
  <si>
    <t xml:space="preserve">    Total del Gasto</t>
  </si>
  <si>
    <t xml:space="preserve">    Participaciones</t>
  </si>
  <si>
    <t xml:space="preserve">    Pensiones y Jubilaciones</t>
  </si>
  <si>
    <t>Formato IP-5</t>
  </si>
  <si>
    <t>Clasificación Económica (Por Tipo de Gasto)</t>
  </si>
  <si>
    <t>Nombre del Ente Público: Universidad Tecnologica de la Costa Grande de Guerrero</t>
  </si>
  <si>
    <t>Del 01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</si>
</sst>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2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/>
    <xf numFmtId="0" fontId="6" fillId="0" borderId="0"/>
    <xf numFmtId="0" fontId="10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3" fontId="4" fillId="2" borderId="12" xfId="2" applyNumberFormat="1" applyFont="1" applyFill="1" applyBorder="1" applyAlignment="1">
      <alignment horizontal="right" vertical="center" wrapText="1"/>
    </xf>
    <xf numFmtId="3" fontId="4" fillId="2" borderId="14" xfId="2" applyNumberFormat="1" applyFont="1" applyFill="1" applyBorder="1" applyAlignment="1" applyProtection="1">
      <alignment horizontal="right" vertical="center" wrapText="1"/>
      <protection locked="0"/>
    </xf>
    <xf numFmtId="3" fontId="4" fillId="2" borderId="14" xfId="2" applyNumberFormat="1" applyFont="1" applyFill="1" applyBorder="1" applyAlignment="1">
      <alignment horizontal="right" vertical="center" wrapText="1"/>
    </xf>
    <xf numFmtId="3" fontId="4" fillId="2" borderId="4" xfId="2" applyNumberFormat="1" applyFont="1" applyFill="1" applyBorder="1" applyAlignment="1">
      <alignment horizontal="right" vertical="center" wrapText="1"/>
    </xf>
    <xf numFmtId="3" fontId="4" fillId="2" borderId="13" xfId="2" applyNumberFormat="1" applyFont="1" applyFill="1" applyBorder="1" applyAlignment="1">
      <alignment horizontal="right" vertical="center" wrapText="1"/>
    </xf>
    <xf numFmtId="3" fontId="5" fillId="2" borderId="13" xfId="2" applyNumberFormat="1" applyFont="1" applyFill="1" applyBorder="1" applyAlignment="1" applyProtection="1">
      <alignment horizontal="right" vertical="center" wrapText="1"/>
    </xf>
    <xf numFmtId="164" fontId="2" fillId="3" borderId="11" xfId="1" applyNumberFormat="1" applyFont="1" applyFill="1" applyBorder="1" applyAlignment="1" applyProtection="1">
      <alignment horizontal="center" vertical="center" wrapText="1"/>
    </xf>
    <xf numFmtId="164" fontId="2" fillId="3" borderId="11" xfId="1" applyNumberFormat="1" applyFont="1" applyFill="1" applyBorder="1" applyAlignment="1" applyProtection="1">
      <alignment horizontal="center" vertical="center"/>
    </xf>
    <xf numFmtId="0" fontId="2" fillId="0" borderId="0" xfId="20" applyFont="1" applyFill="1" applyBorder="1" applyAlignment="1">
      <alignment vertical="center"/>
    </xf>
    <xf numFmtId="0" fontId="5" fillId="2" borderId="9" xfId="2" applyFont="1" applyFill="1" applyBorder="1" applyAlignment="1">
      <alignment horizontal="left" vertical="center" wrapText="1"/>
    </xf>
    <xf numFmtId="0" fontId="5" fillId="2" borderId="11" xfId="2" applyFont="1" applyFill="1" applyBorder="1" applyAlignment="1">
      <alignment horizontal="left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left" vertical="center" wrapText="1" indent="1"/>
    </xf>
    <xf numFmtId="0" fontId="5" fillId="2" borderId="5" xfId="2" applyFont="1" applyFill="1" applyBorder="1" applyAlignment="1">
      <alignment horizontal="left" vertical="center" wrapText="1" inden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left" vertical="center" wrapText="1"/>
    </xf>
    <xf numFmtId="0" fontId="5" fillId="2" borderId="5" xfId="2" applyFont="1" applyFill="1" applyBorder="1" applyAlignment="1">
      <alignment horizontal="left" vertical="center" wrapText="1"/>
    </xf>
    <xf numFmtId="0" fontId="5" fillId="2" borderId="0" xfId="2" applyFont="1" applyFill="1" applyBorder="1" applyAlignment="1">
      <alignment horizontal="left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5" fillId="2" borderId="8" xfId="2" applyFont="1" applyFill="1" applyBorder="1" applyAlignment="1">
      <alignment horizontal="center" vertical="center" wrapText="1"/>
    </xf>
    <xf numFmtId="164" fontId="2" fillId="3" borderId="1" xfId="1" applyNumberFormat="1" applyFont="1" applyFill="1" applyBorder="1" applyAlignment="1" applyProtection="1">
      <alignment horizontal="center" vertical="center"/>
    </xf>
    <xf numFmtId="164" fontId="2" fillId="3" borderId="3" xfId="1" applyNumberFormat="1" applyFont="1" applyFill="1" applyBorder="1" applyAlignment="1" applyProtection="1">
      <alignment horizontal="center" vertical="center"/>
    </xf>
    <xf numFmtId="164" fontId="2" fillId="3" borderId="4" xfId="1" applyNumberFormat="1" applyFont="1" applyFill="1" applyBorder="1" applyAlignment="1" applyProtection="1">
      <alignment horizontal="center" vertical="center"/>
    </xf>
    <xf numFmtId="164" fontId="2" fillId="3" borderId="5" xfId="1" applyNumberFormat="1" applyFont="1" applyFill="1" applyBorder="1" applyAlignment="1" applyProtection="1">
      <alignment horizontal="center" vertical="center"/>
    </xf>
    <xf numFmtId="164" fontId="2" fillId="3" borderId="6" xfId="1" applyNumberFormat="1" applyFont="1" applyFill="1" applyBorder="1" applyAlignment="1" applyProtection="1">
      <alignment horizontal="center" vertical="center"/>
    </xf>
    <xf numFmtId="164" fontId="2" fillId="3" borderId="8" xfId="1" applyNumberFormat="1" applyFont="1" applyFill="1" applyBorder="1" applyAlignment="1" applyProtection="1">
      <alignment horizontal="center" vertical="center"/>
    </xf>
    <xf numFmtId="164" fontId="2" fillId="3" borderId="9" xfId="1" applyNumberFormat="1" applyFont="1" applyFill="1" applyBorder="1" applyAlignment="1" applyProtection="1">
      <alignment horizontal="center" vertical="center"/>
    </xf>
    <xf numFmtId="164" fontId="2" fillId="3" borderId="10" xfId="1" applyNumberFormat="1" applyFont="1" applyFill="1" applyBorder="1" applyAlignment="1" applyProtection="1">
      <alignment horizontal="center" vertical="center"/>
    </xf>
    <xf numFmtId="164" fontId="2" fillId="3" borderId="11" xfId="1" applyNumberFormat="1" applyFont="1" applyFill="1" applyBorder="1" applyAlignment="1" applyProtection="1">
      <alignment horizontal="center" vertical="center"/>
    </xf>
    <xf numFmtId="164" fontId="2" fillId="3" borderId="12" xfId="1" applyNumberFormat="1" applyFont="1" applyFill="1" applyBorder="1" applyAlignment="1" applyProtection="1">
      <alignment horizontal="center" vertical="center"/>
    </xf>
    <xf numFmtId="164" fontId="2" fillId="3" borderId="13" xfId="1" applyNumberFormat="1" applyFont="1" applyFill="1" applyBorder="1" applyAlignment="1" applyProtection="1">
      <alignment horizontal="center" vertical="center"/>
    </xf>
    <xf numFmtId="0" fontId="9" fillId="0" borderId="7" xfId="0" applyFont="1" applyBorder="1" applyAlignment="1">
      <alignment horizontal="center" vertical="center"/>
    </xf>
    <xf numFmtId="164" fontId="2" fillId="3" borderId="2" xfId="1" applyNumberFormat="1" applyFont="1" applyFill="1" applyBorder="1" applyAlignment="1" applyProtection="1">
      <alignment horizontal="center" vertical="center"/>
    </xf>
    <xf numFmtId="164" fontId="2" fillId="3" borderId="0" xfId="1" applyNumberFormat="1" applyFont="1" applyFill="1" applyBorder="1" applyAlignment="1" applyProtection="1">
      <alignment horizontal="center" vertical="center"/>
    </xf>
    <xf numFmtId="164" fontId="2" fillId="3" borderId="6" xfId="1" applyNumberFormat="1" applyFont="1" applyFill="1" applyBorder="1" applyAlignment="1" applyProtection="1">
      <alignment horizontal="center"/>
    </xf>
    <xf numFmtId="164" fontId="2" fillId="3" borderId="7" xfId="1" applyNumberFormat="1" applyFont="1" applyFill="1" applyBorder="1" applyAlignment="1" applyProtection="1">
      <alignment horizontal="center"/>
    </xf>
    <xf numFmtId="164" fontId="2" fillId="3" borderId="8" xfId="1" applyNumberFormat="1" applyFont="1" applyFill="1" applyBorder="1" applyAlignment="1" applyProtection="1">
      <alignment horizontal="center"/>
    </xf>
    <xf numFmtId="44" fontId="4" fillId="2" borderId="14" xfId="21" applyFont="1" applyFill="1" applyBorder="1" applyAlignment="1" applyProtection="1">
      <alignment horizontal="right" vertical="center" wrapText="1"/>
      <protection locked="0"/>
    </xf>
    <xf numFmtId="44" fontId="4" fillId="2" borderId="14" xfId="21" applyFont="1" applyFill="1" applyBorder="1" applyAlignment="1">
      <alignment horizontal="right" vertical="center" wrapText="1"/>
    </xf>
  </cellXfs>
  <cellStyles count="22">
    <cellStyle name="Millares 2 2" xfId="15"/>
    <cellStyle name="Millares 2 3" xfId="3"/>
    <cellStyle name="Millares 5" xfId="1"/>
    <cellStyle name="Moneda" xfId="21" builtinId="4"/>
    <cellStyle name="Moneda 2 2" xfId="9"/>
    <cellStyle name="Normal" xfId="0" builtinId="0"/>
    <cellStyle name="Normal 10" xfId="2"/>
    <cellStyle name="Normal 15" xfId="6"/>
    <cellStyle name="Normal 2" xfId="11"/>
    <cellStyle name="Normal 2 2" xfId="7"/>
    <cellStyle name="Normal 3" xfId="12"/>
    <cellStyle name="Normal 3 2" xfId="17"/>
    <cellStyle name="Normal 4" xfId="13"/>
    <cellStyle name="Normal 6 3 2 2" xfId="16"/>
    <cellStyle name="Normal 6 4" xfId="5"/>
    <cellStyle name="Normal 6 4 2" xfId="18"/>
    <cellStyle name="Normal 7 2" xfId="8"/>
    <cellStyle name="Normal 7 2 2" xfId="19"/>
    <cellStyle name="Normal 7 3 2" xfId="14"/>
    <cellStyle name="Normal 7 4" xfId="20"/>
    <cellStyle name="Normal 9 3" xfId="4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485772</xdr:colOff>
      <xdr:row>25</xdr:row>
      <xdr:rowOff>28575</xdr:rowOff>
    </xdr:from>
    <xdr:to>
      <xdr:col>8</xdr:col>
      <xdr:colOff>457196</xdr:colOff>
      <xdr:row>29</xdr:row>
      <xdr:rowOff>84419</xdr:rowOff>
    </xdr:to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5934072" y="4905375"/>
          <a:ext cx="1743074" cy="8178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Contralor Interno y/o Comisario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MX" sz="700" b="1" i="0" strike="noStrike" noProof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MX" sz="700" b="1" i="0" strike="noStrike" noProof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 strike="noStrike" noProof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 strike="noStrike" noProof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C.P. GREGORIO RADILLA SALAS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 strike="noStrike" noProof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COMISARIO</a:t>
          </a:r>
        </a:p>
      </xdr:txBody>
    </xdr:sp>
    <xdr:clientData/>
  </xdr:twoCellAnchor>
  <xdr:twoCellAnchor>
    <xdr:from>
      <xdr:col>2</xdr:col>
      <xdr:colOff>1483301</xdr:colOff>
      <xdr:row>25</xdr:row>
      <xdr:rowOff>9525</xdr:rowOff>
    </xdr:from>
    <xdr:to>
      <xdr:col>4</xdr:col>
      <xdr:colOff>228600</xdr:colOff>
      <xdr:row>30</xdr:row>
      <xdr:rowOff>144806</xdr:rowOff>
    </xdr:to>
    <xdr:sp macro="" textlink="">
      <xdr:nvSpPr>
        <xdr:cNvPr id="7" name="Text Box 9"/>
        <xdr:cNvSpPr txBox="1">
          <a:spLocks noChangeArrowheads="1"/>
        </xdr:cNvSpPr>
      </xdr:nvSpPr>
      <xdr:spPr bwMode="auto">
        <a:xfrm>
          <a:off x="2102426" y="4886325"/>
          <a:ext cx="1764724" cy="1087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Revisado por</a:t>
          </a:r>
          <a:endParaRPr lang="es-MX" sz="7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indent="0" algn="ctr" rtl="1">
            <a:defRPr sz="1000"/>
          </a:pPr>
          <a:endParaRPr lang="es-MX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 rtl="1">
            <a:defRPr sz="1000"/>
          </a:pPr>
          <a:endParaRPr lang="es-MX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 rtl="1">
            <a:defRPr sz="1000"/>
          </a:pPr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________________________________</a:t>
          </a:r>
        </a:p>
        <a:p>
          <a:pPr algn="ctr" rtl="1"/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HILARIO SOLIS CERVANTES</a:t>
          </a:r>
          <a:endParaRPr lang="es-MX" sz="7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/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DE ADMINISTRACIÓN</a:t>
          </a:r>
          <a:r>
            <a:rPr lang="es-MX" sz="7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Y FINANZAS</a:t>
          </a:r>
          <a:endParaRPr lang="es-MX" sz="7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529067</xdr:colOff>
      <xdr:row>25</xdr:row>
      <xdr:rowOff>28575</xdr:rowOff>
    </xdr:from>
    <xdr:to>
      <xdr:col>6</xdr:col>
      <xdr:colOff>452867</xdr:colOff>
      <xdr:row>30</xdr:row>
      <xdr:rowOff>133350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4167617" y="4905375"/>
          <a:ext cx="173355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Aprobado</a:t>
          </a:r>
          <a:r>
            <a:rPr lang="es-MX" sz="7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</a:t>
          </a:r>
          <a:endParaRPr lang="es-MX" sz="7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________________________________</a:t>
          </a: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MTRO. FRANCISCO JAVIER ELISEA DE LA CRUZ</a:t>
          </a: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RECTOR</a:t>
          </a:r>
        </a:p>
      </xdr:txBody>
    </xdr:sp>
    <xdr:clientData/>
  </xdr:twoCellAnchor>
  <xdr:twoCellAnchor>
    <xdr:from>
      <xdr:col>1</xdr:col>
      <xdr:colOff>66675</xdr:colOff>
      <xdr:row>25</xdr:row>
      <xdr:rowOff>0</xdr:rowOff>
    </xdr:from>
    <xdr:to>
      <xdr:col>2</xdr:col>
      <xdr:colOff>1209675</xdr:colOff>
      <xdr:row>30</xdr:row>
      <xdr:rowOff>135281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209550" y="4876800"/>
          <a:ext cx="1619250" cy="1087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 eaLnBrk="1" fontAlgn="auto" latinLnBrk="0" hangingPunct="1"/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Elaborado por</a:t>
          </a:r>
          <a:endParaRPr lang="es-MX" sz="7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indent="0" algn="ctr" rtl="1">
            <a:defRPr sz="1000"/>
          </a:pPr>
          <a:endParaRPr lang="es-MX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 rtl="1">
            <a:defRPr sz="1000"/>
          </a:pPr>
          <a:endParaRPr lang="es-MX" sz="7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 rtl="1">
            <a:defRPr sz="1000"/>
          </a:pPr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_______________________________</a:t>
          </a:r>
        </a:p>
        <a:p>
          <a:pPr marL="0" indent="0" algn="ctr" rtl="1">
            <a:defRPr sz="1000"/>
          </a:pPr>
          <a:r>
            <a:rPr lang="es-MX" sz="700" b="1">
              <a:latin typeface="Arial" panose="020B0604020202020204" pitchFamily="34" charset="0"/>
              <a:cs typeface="Arial" panose="020B0604020202020204" pitchFamily="34" charset="0"/>
            </a:rPr>
            <a:t>MTRO. ALEJANDRO ROCHA LEYVA</a:t>
          </a:r>
        </a:p>
        <a:p>
          <a:pPr marL="0" indent="0" algn="ctr" rtl="1">
            <a:defRPr sz="1000"/>
          </a:pPr>
          <a:r>
            <a:rPr lang="es-MX" sz="7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SUBDIRECTOR DE RECURSOS FINANCIEROS, PROGRAMATICOS Y CONTABLES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29"/>
  <sheetViews>
    <sheetView tabSelected="1" workbookViewId="0">
      <selection activeCell="L22" sqref="L22"/>
    </sheetView>
  </sheetViews>
  <sheetFormatPr baseColWidth="10" defaultRowHeight="15" x14ac:dyDescent="0.25"/>
  <cols>
    <col min="1" max="1" width="2.140625" customWidth="1"/>
    <col min="2" max="2" width="7.140625" customWidth="1"/>
    <col min="3" max="3" width="28.5703125" customWidth="1"/>
    <col min="4" max="4" width="16.7109375" customWidth="1"/>
    <col min="5" max="5" width="13.7109375" customWidth="1"/>
    <col min="6" max="7" width="13.42578125" bestFit="1" customWidth="1"/>
    <col min="8" max="8" width="13.140625" customWidth="1"/>
  </cols>
  <sheetData>
    <row r="2" spans="2:9" x14ac:dyDescent="0.25">
      <c r="H2" s="36" t="s">
        <v>17</v>
      </c>
      <c r="I2" s="36"/>
    </row>
    <row r="3" spans="2:9" x14ac:dyDescent="0.25">
      <c r="B3" s="25" t="s">
        <v>19</v>
      </c>
      <c r="C3" s="37"/>
      <c r="D3" s="37"/>
      <c r="E3" s="37"/>
      <c r="F3" s="37"/>
      <c r="G3" s="37"/>
      <c r="H3" s="37"/>
      <c r="I3" s="26"/>
    </row>
    <row r="4" spans="2:9" x14ac:dyDescent="0.25">
      <c r="B4" s="27" t="s">
        <v>2</v>
      </c>
      <c r="C4" s="38"/>
      <c r="D4" s="38"/>
      <c r="E4" s="38"/>
      <c r="F4" s="38"/>
      <c r="G4" s="38"/>
      <c r="H4" s="38"/>
      <c r="I4" s="28"/>
    </row>
    <row r="5" spans="2:9" x14ac:dyDescent="0.25">
      <c r="B5" s="27" t="s">
        <v>18</v>
      </c>
      <c r="C5" s="38"/>
      <c r="D5" s="38"/>
      <c r="E5" s="38"/>
      <c r="F5" s="38"/>
      <c r="G5" s="38"/>
      <c r="H5" s="38"/>
      <c r="I5" s="28"/>
    </row>
    <row r="6" spans="2:9" x14ac:dyDescent="0.25">
      <c r="B6" s="39" t="s">
        <v>20</v>
      </c>
      <c r="C6" s="40"/>
      <c r="D6" s="40"/>
      <c r="E6" s="40"/>
      <c r="F6" s="40"/>
      <c r="G6" s="40"/>
      <c r="H6" s="40"/>
      <c r="I6" s="41"/>
    </row>
    <row r="7" spans="2:9" x14ac:dyDescent="0.25">
      <c r="B7" s="25" t="s">
        <v>3</v>
      </c>
      <c r="C7" s="26"/>
      <c r="D7" s="31" t="s">
        <v>10</v>
      </c>
      <c r="E7" s="32"/>
      <c r="F7" s="32"/>
      <c r="G7" s="32"/>
      <c r="H7" s="33"/>
      <c r="I7" s="34" t="s">
        <v>4</v>
      </c>
    </row>
    <row r="8" spans="2:9" ht="36.75" customHeight="1" x14ac:dyDescent="0.25">
      <c r="B8" s="27"/>
      <c r="C8" s="28"/>
      <c r="D8" s="8" t="s">
        <v>5</v>
      </c>
      <c r="E8" s="7" t="s">
        <v>6</v>
      </c>
      <c r="F8" s="8" t="s">
        <v>0</v>
      </c>
      <c r="G8" s="8" t="s">
        <v>1</v>
      </c>
      <c r="H8" s="8" t="s">
        <v>7</v>
      </c>
      <c r="I8" s="35"/>
    </row>
    <row r="9" spans="2:9" x14ac:dyDescent="0.25">
      <c r="B9" s="29"/>
      <c r="C9" s="30"/>
      <c r="D9" s="8">
        <v>1</v>
      </c>
      <c r="E9" s="8">
        <v>2</v>
      </c>
      <c r="F9" s="8" t="s">
        <v>8</v>
      </c>
      <c r="G9" s="8">
        <v>4</v>
      </c>
      <c r="H9" s="8">
        <v>5</v>
      </c>
      <c r="I9" s="8" t="s">
        <v>9</v>
      </c>
    </row>
    <row r="10" spans="2:9" x14ac:dyDescent="0.25">
      <c r="B10" s="12"/>
      <c r="C10" s="13"/>
      <c r="D10" s="1"/>
      <c r="E10" s="1"/>
      <c r="F10" s="1"/>
      <c r="G10" s="1"/>
      <c r="H10" s="1"/>
      <c r="I10" s="1"/>
    </row>
    <row r="11" spans="2:9" x14ac:dyDescent="0.25">
      <c r="B11" s="14" t="s">
        <v>11</v>
      </c>
      <c r="C11" s="15"/>
      <c r="D11" s="42">
        <v>101243593.09</v>
      </c>
      <c r="E11" s="42">
        <v>0</v>
      </c>
      <c r="F11" s="43">
        <f>+D11+E11</f>
        <v>101243593.09</v>
      </c>
      <c r="G11" s="42">
        <v>43829663.329999998</v>
      </c>
      <c r="H11" s="42">
        <f>+G11</f>
        <v>43829663.329999998</v>
      </c>
      <c r="I11" s="3">
        <f>+G11-F11</f>
        <v>-57413929.760000005</v>
      </c>
    </row>
    <row r="12" spans="2:9" ht="11.25" customHeight="1" x14ac:dyDescent="0.25">
      <c r="B12" s="16"/>
      <c r="C12" s="17"/>
      <c r="D12" s="3"/>
      <c r="E12" s="3"/>
      <c r="F12" s="3"/>
      <c r="G12" s="3"/>
      <c r="H12" s="3"/>
      <c r="I12" s="3"/>
    </row>
    <row r="13" spans="2:9" x14ac:dyDescent="0.25">
      <c r="B13" s="14" t="s">
        <v>12</v>
      </c>
      <c r="C13" s="15"/>
      <c r="D13" s="2">
        <v>0</v>
      </c>
      <c r="E13" s="42">
        <v>0</v>
      </c>
      <c r="F13" s="43">
        <f>+E13</f>
        <v>0</v>
      </c>
      <c r="G13" s="42">
        <f>+F13</f>
        <v>0</v>
      </c>
      <c r="H13" s="42">
        <f>+G13</f>
        <v>0</v>
      </c>
      <c r="I13" s="3">
        <v>0</v>
      </c>
    </row>
    <row r="14" spans="2:9" ht="11.25" customHeight="1" x14ac:dyDescent="0.25">
      <c r="B14" s="16"/>
      <c r="C14" s="17"/>
      <c r="D14" s="3"/>
      <c r="E14" s="3"/>
      <c r="F14" s="3"/>
      <c r="G14" s="3"/>
      <c r="H14" s="3"/>
      <c r="I14" s="3"/>
    </row>
    <row r="15" spans="2:9" ht="21" customHeight="1" x14ac:dyDescent="0.25">
      <c r="B15" s="14" t="s">
        <v>13</v>
      </c>
      <c r="C15" s="15"/>
      <c r="D15" s="2">
        <v>0</v>
      </c>
      <c r="E15" s="2">
        <v>0</v>
      </c>
      <c r="F15" s="3">
        <v>0</v>
      </c>
      <c r="G15" s="2">
        <v>0</v>
      </c>
      <c r="H15" s="2">
        <v>0</v>
      </c>
      <c r="I15" s="3">
        <v>0</v>
      </c>
    </row>
    <row r="16" spans="2:9" ht="11.25" customHeight="1" x14ac:dyDescent="0.25">
      <c r="B16" s="18"/>
      <c r="C16" s="19"/>
      <c r="D16" s="2"/>
      <c r="E16" s="2"/>
      <c r="F16" s="3"/>
      <c r="G16" s="2"/>
      <c r="H16" s="2"/>
      <c r="I16" s="3"/>
    </row>
    <row r="17" spans="2:11" x14ac:dyDescent="0.25">
      <c r="B17" s="20" t="s">
        <v>16</v>
      </c>
      <c r="C17" s="21"/>
      <c r="D17" s="2">
        <v>0</v>
      </c>
      <c r="E17" s="2">
        <v>0</v>
      </c>
      <c r="F17" s="3">
        <v>0</v>
      </c>
      <c r="G17" s="2">
        <v>0</v>
      </c>
      <c r="H17" s="2">
        <v>0</v>
      </c>
      <c r="I17" s="3">
        <v>0</v>
      </c>
    </row>
    <row r="18" spans="2:11" ht="11.25" customHeight="1" x14ac:dyDescent="0.25">
      <c r="B18" s="20"/>
      <c r="C18" s="21"/>
      <c r="D18" s="2"/>
      <c r="E18" s="2"/>
      <c r="F18" s="3"/>
      <c r="G18" s="2"/>
      <c r="H18" s="2"/>
      <c r="I18" s="3"/>
    </row>
    <row r="19" spans="2:11" x14ac:dyDescent="0.25">
      <c r="B19" s="20" t="s">
        <v>15</v>
      </c>
      <c r="C19" s="22"/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3">
        <v>0</v>
      </c>
    </row>
    <row r="20" spans="2:11" ht="11.25" customHeight="1" x14ac:dyDescent="0.25">
      <c r="B20" s="23"/>
      <c r="C20" s="24"/>
      <c r="D20" s="5"/>
      <c r="E20" s="5"/>
      <c r="F20" s="5"/>
      <c r="G20" s="5"/>
      <c r="H20" s="5"/>
      <c r="I20" s="5"/>
    </row>
    <row r="21" spans="2:11" ht="15" customHeight="1" x14ac:dyDescent="0.25">
      <c r="B21" s="10" t="s">
        <v>14</v>
      </c>
      <c r="C21" s="11"/>
      <c r="D21" s="6">
        <f>+D11</f>
        <v>101243593.09</v>
      </c>
      <c r="E21" s="6">
        <f>+E11+E13</f>
        <v>0</v>
      </c>
      <c r="F21" s="6">
        <f>+F11+F13</f>
        <v>101243593.09</v>
      </c>
      <c r="G21" s="6">
        <f>+G11+G13</f>
        <v>43829663.329999998</v>
      </c>
      <c r="H21" s="6">
        <f>+H11+H13</f>
        <v>43829663.329999998</v>
      </c>
      <c r="I21" s="6">
        <f>+I11+I13</f>
        <v>-57413929.760000005</v>
      </c>
    </row>
    <row r="29" spans="2:11" x14ac:dyDescent="0.25">
      <c r="B29" s="9"/>
      <c r="C29" s="9"/>
      <c r="D29" s="9"/>
      <c r="E29" s="9"/>
      <c r="F29" s="9"/>
      <c r="G29" s="9"/>
      <c r="H29" s="9"/>
      <c r="I29" s="9"/>
      <c r="J29" s="9"/>
      <c r="K29" s="9"/>
    </row>
  </sheetData>
  <mergeCells count="20">
    <mergeCell ref="B7:C9"/>
    <mergeCell ref="D7:H7"/>
    <mergeCell ref="I7:I8"/>
    <mergeCell ref="H2:I2"/>
    <mergeCell ref="B3:I3"/>
    <mergeCell ref="B4:I4"/>
    <mergeCell ref="B5:I5"/>
    <mergeCell ref="B6:I6"/>
    <mergeCell ref="B21:C21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</mergeCells>
  <printOptions horizontalCentered="1"/>
  <pageMargins left="0.31496062992125984" right="0.31496062992125984" top="0.35433070866141736" bottom="0.35433070866141736" header="0" footer="0"/>
  <pageSetup scale="84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J CONTABILIDAD</cp:lastModifiedBy>
  <cp:lastPrinted>2019-10-15T23:29:05Z</cp:lastPrinted>
  <dcterms:created xsi:type="dcterms:W3CDTF">2018-10-31T21:40:06Z</dcterms:created>
  <dcterms:modified xsi:type="dcterms:W3CDTF">2024-07-19T18:37:59Z</dcterms:modified>
</cp:coreProperties>
</file>