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024\ROCHA ARCHIVOS 2024\PRESUPUESTO 2024\"/>
    </mc:Choice>
  </mc:AlternateContent>
  <bookViews>
    <workbookView xWindow="0" yWindow="0" windowWidth="8610" windowHeight="6225"/>
  </bookViews>
  <sheets>
    <sheet name="PRESUPUESTO DE INGRESOS 2024" sheetId="3" r:id="rId1"/>
    <sheet name="PRESUPUESTO DE EGRESOS 2024" sheetId="5" r:id="rId2"/>
  </sheets>
  <calcPr calcId="162913"/>
</workbook>
</file>

<file path=xl/calcChain.xml><?xml version="1.0" encoding="utf-8"?>
<calcChain xmlns="http://schemas.openxmlformats.org/spreadsheetml/2006/main">
  <c r="H35" i="3" l="1"/>
  <c r="H30" i="3"/>
  <c r="H8" i="3"/>
  <c r="H29" i="3" l="1"/>
  <c r="H39" i="3" s="1"/>
</calcChain>
</file>

<file path=xl/sharedStrings.xml><?xml version="1.0" encoding="utf-8"?>
<sst xmlns="http://schemas.openxmlformats.org/spreadsheetml/2006/main" count="936" uniqueCount="322">
  <si>
    <t>UNIVERSIDAD TECNOLOGICA DE LA COSTA GRANDE DE GUERRERO</t>
  </si>
  <si>
    <t>2000</t>
  </si>
  <si>
    <t>MATERIALES Y SUMINISTROS</t>
  </si>
  <si>
    <t>2100</t>
  </si>
  <si>
    <t>MATERIALES DE ADMINISTRACIÓN, EMISIÓN DE DOCUMENTOS Y ARTÍCULOS OFICIALES</t>
  </si>
  <si>
    <t>2110</t>
  </si>
  <si>
    <t>2111</t>
  </si>
  <si>
    <t>2120</t>
  </si>
  <si>
    <t>2121</t>
  </si>
  <si>
    <t>2160</t>
  </si>
  <si>
    <t>2161</t>
  </si>
  <si>
    <t>2170</t>
  </si>
  <si>
    <t>2171</t>
  </si>
  <si>
    <t>2200</t>
  </si>
  <si>
    <t>ALIMENTOS Y UTENSILIOS</t>
  </si>
  <si>
    <t>2210</t>
  </si>
  <si>
    <t>2211</t>
  </si>
  <si>
    <t>2400</t>
  </si>
  <si>
    <t>MATERIALES Y ARTÍCULOS DE CONSTRUCCIÓN Y DE REPARACIÓN</t>
  </si>
  <si>
    <t>2410</t>
  </si>
  <si>
    <t>2411</t>
  </si>
  <si>
    <t>2460</t>
  </si>
  <si>
    <t>2461</t>
  </si>
  <si>
    <t>2490</t>
  </si>
  <si>
    <t>2491</t>
  </si>
  <si>
    <t>2500</t>
  </si>
  <si>
    <t>PRODUCTOS QUÍMICOS, FARMACÉUTICOS Y DE LABORATORIO</t>
  </si>
  <si>
    <t>2530</t>
  </si>
  <si>
    <t>2531</t>
  </si>
  <si>
    <t>2600</t>
  </si>
  <si>
    <t>COMBUSTIBLES, LUBRICANTES Y ADITIVOS</t>
  </si>
  <si>
    <t>2610</t>
  </si>
  <si>
    <t>2611</t>
  </si>
  <si>
    <t>2700</t>
  </si>
  <si>
    <t>VESTUARIO, BLANCOS, PRENDAS DE PROTECCIÓN Y ARTÍCULOS DEPORTIVOS</t>
  </si>
  <si>
    <t>2710</t>
  </si>
  <si>
    <t>2711</t>
  </si>
  <si>
    <t>2730</t>
  </si>
  <si>
    <t>2731</t>
  </si>
  <si>
    <t>2900</t>
  </si>
  <si>
    <t>HERRAMIENTAS, REFACCIONES Y ACCESORIOS MENORES</t>
  </si>
  <si>
    <t>2910</t>
  </si>
  <si>
    <t>2911</t>
  </si>
  <si>
    <t>2940</t>
  </si>
  <si>
    <t>2941</t>
  </si>
  <si>
    <t>2960</t>
  </si>
  <si>
    <t>2961</t>
  </si>
  <si>
    <t>3000</t>
  </si>
  <si>
    <t>SERVICIOS GENERALES</t>
  </si>
  <si>
    <t>3100</t>
  </si>
  <si>
    <t>SERVICIOS BÁSICOS</t>
  </si>
  <si>
    <t>3150</t>
  </si>
  <si>
    <t>3151</t>
  </si>
  <si>
    <t>3170</t>
  </si>
  <si>
    <t>3171</t>
  </si>
  <si>
    <t>3180</t>
  </si>
  <si>
    <t>3181</t>
  </si>
  <si>
    <t>3200</t>
  </si>
  <si>
    <t>SERVICIOS DE ARRENDAMIENTO</t>
  </si>
  <si>
    <t>3300</t>
  </si>
  <si>
    <t>SERVICIOS PROFESIONALES, CIENTÍFICOS, TÉCNICOS Y OTROS SERVICIOS</t>
  </si>
  <si>
    <t>3310</t>
  </si>
  <si>
    <t>3311</t>
  </si>
  <si>
    <t>3340</t>
  </si>
  <si>
    <t>3341</t>
  </si>
  <si>
    <t>3380</t>
  </si>
  <si>
    <t>3381</t>
  </si>
  <si>
    <t>3400</t>
  </si>
  <si>
    <t>SERVICIOS FINANCIEROS, BANCARIOS Y COMERCIALES</t>
  </si>
  <si>
    <t>3410</t>
  </si>
  <si>
    <t>3411</t>
  </si>
  <si>
    <t>3450</t>
  </si>
  <si>
    <t>3451</t>
  </si>
  <si>
    <t>3500</t>
  </si>
  <si>
    <t>SERVICIOS DE INSTALACIÓN, REPARACIÓN, MANTENIMIENTO Y CONSERVACIÓN</t>
  </si>
  <si>
    <t>3510</t>
  </si>
  <si>
    <t>3511</t>
  </si>
  <si>
    <t>3520</t>
  </si>
  <si>
    <t>3521</t>
  </si>
  <si>
    <t>3550</t>
  </si>
  <si>
    <t>3551</t>
  </si>
  <si>
    <t>3590</t>
  </si>
  <si>
    <t>3591</t>
  </si>
  <si>
    <t>3600</t>
  </si>
  <si>
    <t>SERVICIOS DE COMUNICACIÓN SOCIAL Y PUBLICIDAD</t>
  </si>
  <si>
    <t>3620</t>
  </si>
  <si>
    <t>3621</t>
  </si>
  <si>
    <t>3700</t>
  </si>
  <si>
    <t>SERVICIOS DE TRASLADOS Y VIÁTICOS</t>
  </si>
  <si>
    <t>3720</t>
  </si>
  <si>
    <t>3721</t>
  </si>
  <si>
    <t>3750</t>
  </si>
  <si>
    <t>3751</t>
  </si>
  <si>
    <t>3800</t>
  </si>
  <si>
    <t>SERVICIOS OFICIALES</t>
  </si>
  <si>
    <t>3810</t>
  </si>
  <si>
    <t>3811</t>
  </si>
  <si>
    <t>3820</t>
  </si>
  <si>
    <t>3821</t>
  </si>
  <si>
    <t>3900</t>
  </si>
  <si>
    <t>OTROS SERVICIOS GENERALES</t>
  </si>
  <si>
    <t>3920</t>
  </si>
  <si>
    <t>3921</t>
  </si>
  <si>
    <t>3990</t>
  </si>
  <si>
    <t>3991</t>
  </si>
  <si>
    <t>1000</t>
  </si>
  <si>
    <t>SERVICIOS PERSONALES</t>
  </si>
  <si>
    <t>1100</t>
  </si>
  <si>
    <t>REMUNERACIONES AL PERSONAL DE CARÁCTER PERMANENTE</t>
  </si>
  <si>
    <t>1130</t>
  </si>
  <si>
    <t>1131</t>
  </si>
  <si>
    <t>1300</t>
  </si>
  <si>
    <t>REMUNERACIONES ADICIONALES Y ESPECIALES</t>
  </si>
  <si>
    <t>1320</t>
  </si>
  <si>
    <t>1321</t>
  </si>
  <si>
    <t>1400</t>
  </si>
  <si>
    <t>SEGURIDAD SOCIAL</t>
  </si>
  <si>
    <t>1410</t>
  </si>
  <si>
    <t>1411</t>
  </si>
  <si>
    <t>1420</t>
  </si>
  <si>
    <t>1421</t>
  </si>
  <si>
    <t>1430</t>
  </si>
  <si>
    <t>1431</t>
  </si>
  <si>
    <t>1500</t>
  </si>
  <si>
    <t>OTRAS PRESTACIONES SOCIALES Y ECONÓMICAS</t>
  </si>
  <si>
    <t>1530</t>
  </si>
  <si>
    <t>1531</t>
  </si>
  <si>
    <t>1590</t>
  </si>
  <si>
    <t>1591</t>
  </si>
  <si>
    <t>2520</t>
  </si>
  <si>
    <t>2521</t>
  </si>
  <si>
    <t>3110</t>
  </si>
  <si>
    <t>3111</t>
  </si>
  <si>
    <t>3140</t>
  </si>
  <si>
    <t>3141</t>
  </si>
  <si>
    <t>1510</t>
  </si>
  <si>
    <t>1511</t>
  </si>
  <si>
    <t/>
  </si>
  <si>
    <t>Total</t>
  </si>
  <si>
    <t>CAPITULO 3000</t>
  </si>
  <si>
    <t>CAPITULO 2000</t>
  </si>
  <si>
    <t>CAPITULO 1000</t>
  </si>
  <si>
    <t>SUBSIDIO ESTATAL</t>
  </si>
  <si>
    <t>SUBSIDIO FEDERAL</t>
  </si>
  <si>
    <t>SUBSIDIOS Y SUBVENCIONES</t>
  </si>
  <si>
    <t>EXAMEN EGETSU</t>
  </si>
  <si>
    <t>PREINSCRIPCIONES</t>
  </si>
  <si>
    <t>EXAMEN PSICOMETRICO</t>
  </si>
  <si>
    <t>COLEGIATURA DIPLOMADO FRANCES</t>
  </si>
  <si>
    <t>COLEGIATURA DIPLOMADO INGLES</t>
  </si>
  <si>
    <t>SEGURO COLECTIVO</t>
  </si>
  <si>
    <t>REINSCRIPCION ANUAL LIC/ING</t>
  </si>
  <si>
    <t>COLEGIATURAS INGENIERIA</t>
  </si>
  <si>
    <t>INSCRIPCION A INGENIERIAS</t>
  </si>
  <si>
    <t>EXAMEN DE DIAGNOSTICO</t>
  </si>
  <si>
    <t>APROVECHAM. P/BENEFICIO DE ALUMNOS</t>
  </si>
  <si>
    <t>EXAMEN EXTRAORDINARIO</t>
  </si>
  <si>
    <t>TRAMITE DE TITULACION</t>
  </si>
  <si>
    <t>OTROS</t>
  </si>
  <si>
    <t>CURSOS</t>
  </si>
  <si>
    <t>REINSCRIPCIONES</t>
  </si>
  <si>
    <t>EXAMEN CENEVAL</t>
  </si>
  <si>
    <t>COLEGIATURAS</t>
  </si>
  <si>
    <t>INSCRIPCIONES</t>
  </si>
  <si>
    <t>INGRESOS POR VENTA DE BIENES Y PRESTACIÓN DE SERVICIOS DE ENTIDADES PARAESTATALES EMPRESARIALES NO FINANCIERAS CON PARTICIPACIÓN ESTATAL MAYORITARIA</t>
  </si>
  <si>
    <t>Ley de Ingresos Estimada</t>
  </si>
  <si>
    <t>F u e n t e    d e    I n g r e s o s</t>
  </si>
  <si>
    <t xml:space="preserve">  Materiales, útiles y equipos menores de oficina</t>
  </si>
  <si>
    <t xml:space="preserve">  Materiales y útiles de impresión y reproducción</t>
  </si>
  <si>
    <t xml:space="preserve">  Material de limpieza</t>
  </si>
  <si>
    <t xml:space="preserve">  Materiales y útiles de enseñanza</t>
  </si>
  <si>
    <t xml:space="preserve">  Productos alimenticios para personas</t>
  </si>
  <si>
    <t xml:space="preserve">  Material eléctrico y electrónico</t>
  </si>
  <si>
    <t xml:space="preserve">  Otros materiales y artículos de construcción y reparación</t>
  </si>
  <si>
    <t xml:space="preserve">  Fertilizantes, pesticidas y otros agroquímicos</t>
  </si>
  <si>
    <t xml:space="preserve">  Medicinas y productos farmacéuticos</t>
  </si>
  <si>
    <t xml:space="preserve">  Combustibles, lubricantes y aditivos</t>
  </si>
  <si>
    <t xml:space="preserve">  Vestuario y uniformes</t>
  </si>
  <si>
    <t xml:space="preserve">  Artículos deportivos</t>
  </si>
  <si>
    <t xml:space="preserve">  Herramientas menores</t>
  </si>
  <si>
    <t xml:space="preserve">  Refacciones y accesorios menores de equipo de cómputo y tecnologías de la información</t>
  </si>
  <si>
    <t xml:space="preserve">  Refacciones y accesorios menores de equipo de transporte</t>
  </si>
  <si>
    <t xml:space="preserve">  Telefonía tradicional</t>
  </si>
  <si>
    <t xml:space="preserve">  Telefonía celular</t>
  </si>
  <si>
    <t xml:space="preserve">  Servicios postales y telegráficos</t>
  </si>
  <si>
    <t>3270</t>
  </si>
  <si>
    <t xml:space="preserve">  Arrendamiento de activos intangibles</t>
  </si>
  <si>
    <t>3271</t>
  </si>
  <si>
    <t xml:space="preserve">  Servicios legales, de contabilidad, auditoría y relacionados</t>
  </si>
  <si>
    <t xml:space="preserve">  Servicios de capacitación</t>
  </si>
  <si>
    <t xml:space="preserve">  Servicios de vigilancia</t>
  </si>
  <si>
    <t xml:space="preserve">  Servicios financieros y bancarios</t>
  </si>
  <si>
    <t xml:space="preserve">  Seguro de bienes patrimoniales</t>
  </si>
  <si>
    <t xml:space="preserve">  Conservación y mantenimiento menor de inmuebles</t>
  </si>
  <si>
    <t xml:space="preserve">  Instalación, reparación y mantenimiento de mobiliario y equipo de administración, educacional y recreativo</t>
  </si>
  <si>
    <t xml:space="preserve">  Reparación y mantenimiento de equipo de transporte</t>
  </si>
  <si>
    <t xml:space="preserve">  Servicios de jardinería y fumigación</t>
  </si>
  <si>
    <t xml:space="preserve">  Difusión por radio, televisión y otros medios de mensajes comerciales para promover la venta de bienes o servicios</t>
  </si>
  <si>
    <t xml:space="preserve">  Pasajes terrestres</t>
  </si>
  <si>
    <t xml:space="preserve">  Viáticos en el país</t>
  </si>
  <si>
    <t xml:space="preserve">  Gastos de ceremonial</t>
  </si>
  <si>
    <t xml:space="preserve">  Gastos de orden social y cultural</t>
  </si>
  <si>
    <t xml:space="preserve">  Impuestos y derechos</t>
  </si>
  <si>
    <t xml:space="preserve">  Otros servicios generales</t>
  </si>
  <si>
    <t xml:space="preserve">  INGRESOS POR LA VENTA DE BIENES Y SERVICIOS</t>
  </si>
  <si>
    <t xml:space="preserve">  Sueldos base al personal permanente</t>
  </si>
  <si>
    <t xml:space="preserve">  Primas de vacaciones, dominical y gratificación de fin de año</t>
  </si>
  <si>
    <t xml:space="preserve">  Aportaciones de seguridad social</t>
  </si>
  <si>
    <t xml:space="preserve">  Aportaciones a fondos de vivienda</t>
  </si>
  <si>
    <t xml:space="preserve">  Aportaciones al sistema para el retiro</t>
  </si>
  <si>
    <t xml:space="preserve">  Otras prestaciones sociales y económicas</t>
  </si>
  <si>
    <t xml:space="preserve">  Energía eléctrica</t>
  </si>
  <si>
    <t xml:space="preserve">  Servicios de acceso de Internet, redes y procesamiento de información</t>
  </si>
  <si>
    <t xml:space="preserve">  RECURSO FEDERAL APORTACIONES O CONVENIO</t>
  </si>
  <si>
    <t xml:space="preserve">  Cuotas para el fondo de ahorro y fondo de trabajo</t>
  </si>
  <si>
    <t xml:space="preserve">  Prestaciones y haberes de retiro</t>
  </si>
  <si>
    <t xml:space="preserve">  Productos minerales no metálicos</t>
  </si>
  <si>
    <t>3470</t>
  </si>
  <si>
    <t xml:space="preserve">  Fletes y maniobras</t>
  </si>
  <si>
    <t>3471</t>
  </si>
  <si>
    <t xml:space="preserve">  RECURSO ESTATAL APORTACIONES O CONVENIO</t>
  </si>
  <si>
    <t xml:space="preserve">  Total Final</t>
  </si>
  <si>
    <t xml:space="preserve">UNIVERSIDAD TECNOLOGICA DE LA COSTA GRANDE </t>
  </si>
  <si>
    <t>DE GUERRERO</t>
  </si>
  <si>
    <t>CAPITULO 5000</t>
  </si>
  <si>
    <t>2140</t>
  </si>
  <si>
    <t xml:space="preserve">  Materiales, útiles y equipos menores de tecnologías de la información y comunicaciones</t>
  </si>
  <si>
    <t>2141</t>
  </si>
  <si>
    <t>2150</t>
  </si>
  <si>
    <t xml:space="preserve">  Material impreso e información digital</t>
  </si>
  <si>
    <t>2151</t>
  </si>
  <si>
    <t>2180</t>
  </si>
  <si>
    <t xml:space="preserve">  Materiales para el registro e identificación de bienes y personas</t>
  </si>
  <si>
    <t>2181</t>
  </si>
  <si>
    <t>2220</t>
  </si>
  <si>
    <t xml:space="preserve">  Productos alimenticios para animales</t>
  </si>
  <si>
    <t>2221</t>
  </si>
  <si>
    <t>2230</t>
  </si>
  <si>
    <t xml:space="preserve">  Utensilios para el servicio de alimentación</t>
  </si>
  <si>
    <t>2231</t>
  </si>
  <si>
    <t>2420</t>
  </si>
  <si>
    <t xml:space="preserve">  Cemento y productos de concreto</t>
  </si>
  <si>
    <t>2421</t>
  </si>
  <si>
    <t>2440</t>
  </si>
  <si>
    <t xml:space="preserve">  Madera y productos de madera</t>
  </si>
  <si>
    <t>2441</t>
  </si>
  <si>
    <t>2450</t>
  </si>
  <si>
    <t xml:space="preserve">  Vidrio y productos de vidrio</t>
  </si>
  <si>
    <t>2451</t>
  </si>
  <si>
    <t>2470</t>
  </si>
  <si>
    <t xml:space="preserve">  Artículos metálicos para la construcción</t>
  </si>
  <si>
    <t>2471</t>
  </si>
  <si>
    <t>2480</t>
  </si>
  <si>
    <t xml:space="preserve">  Materiales complementarios</t>
  </si>
  <si>
    <t>2481</t>
  </si>
  <si>
    <t>2510</t>
  </si>
  <si>
    <t xml:space="preserve">  Productos químicos básicos</t>
  </si>
  <si>
    <t>2511</t>
  </si>
  <si>
    <t>2540</t>
  </si>
  <si>
    <t xml:space="preserve">  Materiales, accesorios y suministros médicos</t>
  </si>
  <si>
    <t>2541</t>
  </si>
  <si>
    <t>2560</t>
  </si>
  <si>
    <t xml:space="preserve">  Fibras sintéticas, hules, plásticos y derivados</t>
  </si>
  <si>
    <t>2561</t>
  </si>
  <si>
    <t>2720</t>
  </si>
  <si>
    <t xml:space="preserve">  Prendas de seguridad y protección personal</t>
  </si>
  <si>
    <t>2721</t>
  </si>
  <si>
    <t>2920</t>
  </si>
  <si>
    <t xml:space="preserve">  Refacciones y accesorios menores de edificios</t>
  </si>
  <si>
    <t>2921</t>
  </si>
  <si>
    <t>2930</t>
  </si>
  <si>
    <t xml:space="preserve">  Refacciones y accesorios menores de mobiliario y equipo de administración, educacional y recreativo</t>
  </si>
  <si>
    <t>2931</t>
  </si>
  <si>
    <t>3120</t>
  </si>
  <si>
    <t xml:space="preserve">  Gas</t>
  </si>
  <si>
    <t>3121</t>
  </si>
  <si>
    <t>3290</t>
  </si>
  <si>
    <t xml:space="preserve">  Otros arrendamientos</t>
  </si>
  <si>
    <t>3291</t>
  </si>
  <si>
    <t>3330</t>
  </si>
  <si>
    <t xml:space="preserve">  Servicios de consultoría administrativa, procesos, técnica y en tecnologías de la información</t>
  </si>
  <si>
    <t>3331</t>
  </si>
  <si>
    <t>3530</t>
  </si>
  <si>
    <t xml:space="preserve">  Instalación, reparación y mantenimiento de equipo de cómputo y tecnología de la información</t>
  </si>
  <si>
    <t>3531</t>
  </si>
  <si>
    <t xml:space="preserve">  Instalación, reparación y mantenimiento de equipo de cómputo y tecnologías de la información</t>
  </si>
  <si>
    <t>3580</t>
  </si>
  <si>
    <t xml:space="preserve">  Servicios de limpieza y manejo de desechos</t>
  </si>
  <si>
    <t>3581</t>
  </si>
  <si>
    <t>3610</t>
  </si>
  <si>
    <t xml:space="preserve">  Difusión por radio, televisión y otros medios de mensajes sobre programas y actividades gubernamentales</t>
  </si>
  <si>
    <t>3611</t>
  </si>
  <si>
    <t>3710</t>
  </si>
  <si>
    <t xml:space="preserve">  Pasajes aéreos</t>
  </si>
  <si>
    <t>3711</t>
  </si>
  <si>
    <t>3790</t>
  </si>
  <si>
    <t xml:space="preserve">  Otros servicios de traslado y hospedaje</t>
  </si>
  <si>
    <t>3791</t>
  </si>
  <si>
    <t>3830</t>
  </si>
  <si>
    <t xml:space="preserve">  Congresos y convenciones</t>
  </si>
  <si>
    <t>3831</t>
  </si>
  <si>
    <t>3910</t>
  </si>
  <si>
    <t xml:space="preserve">  Servicios funerarios y de cementerios</t>
  </si>
  <si>
    <t>3911</t>
  </si>
  <si>
    <t>3950</t>
  </si>
  <si>
    <t xml:space="preserve">  Penas, multas, accesorios y actualizaciones</t>
  </si>
  <si>
    <t>3951</t>
  </si>
  <si>
    <t>3130</t>
  </si>
  <si>
    <t xml:space="preserve">  Agua</t>
  </si>
  <si>
    <t>3131</t>
  </si>
  <si>
    <t>3260</t>
  </si>
  <si>
    <t xml:space="preserve">  Arrendamiento de maquinaria, otros equipos y herramientas</t>
  </si>
  <si>
    <t>3261</t>
  </si>
  <si>
    <t>3980</t>
  </si>
  <si>
    <t xml:space="preserve">  Impuesto sobre nóminas y otros que se deriven de una relación laboral</t>
  </si>
  <si>
    <t>3981</t>
  </si>
  <si>
    <t>PRESUPUESTO DE EGRESOS 2024</t>
  </si>
  <si>
    <t>1401  INGRESOS POR LA VENTA DE BIENES Y SERVICIOS</t>
  </si>
  <si>
    <t>1501      RECURSO FEDERAL APORTACIONES O CONVENIO</t>
  </si>
  <si>
    <t>2601    RECURSO ESTATAL APORTACIONES O CONVENIO</t>
  </si>
  <si>
    <t>Presupuesto de Egresos Aprobado</t>
  </si>
  <si>
    <t>PRESUPUESTO DE 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</si>
</sst>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44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u/>
      <sz val="10"/>
      <color rgb="FF000000"/>
      <name val="Arial"/>
      <family val="2"/>
    </font>
    <font>
      <b/>
      <sz val="5.5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0"/>
      <name val="Arial"/>
      <family val="2"/>
    </font>
    <font>
      <b/>
      <sz val="12"/>
      <color indexed="8"/>
      <name val="Arial"/>
      <family val="2"/>
    </font>
    <font>
      <b/>
      <sz val="10.199999999999999"/>
      <color indexed="9"/>
      <name val="Arial"/>
      <family val="2"/>
    </font>
    <font>
      <b/>
      <sz val="9.6"/>
      <color indexed="10"/>
      <name val="Arial"/>
      <family val="2"/>
    </font>
    <font>
      <sz val="6.6"/>
      <color indexed="11"/>
      <name val="Arial"/>
      <family val="2"/>
    </font>
    <font>
      <sz val="8.4"/>
      <color indexed="12"/>
      <name val="Arial"/>
      <family val="2"/>
    </font>
    <font>
      <sz val="6.6"/>
      <color indexed="13"/>
      <name val="Arial"/>
      <family val="2"/>
    </font>
    <font>
      <sz val="6.6"/>
      <color indexed="14"/>
      <name val="Arial"/>
      <family val="2"/>
    </font>
    <font>
      <sz val="1.2"/>
      <color indexed="15"/>
      <name val="Arial"/>
      <family val="2"/>
    </font>
    <font>
      <sz val="6"/>
      <color indexed="16"/>
      <name val="Arial"/>
      <family val="2"/>
    </font>
    <font>
      <sz val="7.8"/>
      <color indexed="17"/>
      <name val="Arial"/>
      <family val="2"/>
    </font>
    <font>
      <sz val="1.2"/>
      <color indexed="18"/>
      <name val="Arial"/>
      <family val="2"/>
    </font>
    <font>
      <b/>
      <sz val="9.6"/>
      <color indexed="19"/>
      <name val="Arial"/>
      <family val="2"/>
    </font>
    <font>
      <sz val="7.8"/>
      <color indexed="20"/>
      <name val="Arial"/>
      <family val="2"/>
    </font>
    <font>
      <sz val="5.4"/>
      <color indexed="21"/>
      <name val="Arial"/>
      <family val="2"/>
    </font>
    <font>
      <sz val="1.2"/>
      <color indexed="22"/>
      <name val="Arial"/>
      <family val="2"/>
    </font>
    <font>
      <u/>
      <sz val="6.6"/>
      <color indexed="23"/>
      <name val="Arial"/>
      <family val="2"/>
    </font>
    <font>
      <u/>
      <sz val="6.6"/>
      <color indexed="24"/>
      <name val="Arial"/>
      <family val="2"/>
    </font>
    <font>
      <sz val="6.6"/>
      <color indexed="25"/>
      <name val="Arial"/>
      <family val="2"/>
    </font>
    <font>
      <sz val="6.6"/>
      <color indexed="26"/>
      <name val="Arial"/>
      <family val="2"/>
    </font>
    <font>
      <sz val="6.6"/>
      <color indexed="27"/>
      <name val="Arial"/>
      <family val="2"/>
    </font>
    <font>
      <sz val="6.6"/>
      <color indexed="28"/>
      <name val="Arial"/>
      <family val="2"/>
    </font>
    <font>
      <sz val="6.6"/>
      <color indexed="29"/>
      <name val="Arial"/>
      <family val="2"/>
    </font>
    <font>
      <sz val="7.8"/>
      <color indexed="30"/>
      <name val="Arial"/>
      <family val="2"/>
    </font>
    <font>
      <sz val="6.6"/>
      <color indexed="31"/>
      <name val="Arial"/>
      <family val="2"/>
    </font>
    <font>
      <sz val="6.6"/>
      <color indexed="32"/>
      <name val="Arial"/>
      <family val="2"/>
    </font>
    <font>
      <sz val="6.6"/>
      <color indexed="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8" fillId="0" borderId="3"/>
    <xf numFmtId="0" fontId="17" fillId="0" borderId="3" applyNumberFormat="0" applyFill="0" applyBorder="0" applyAlignment="0" applyProtection="0">
      <alignment horizontal="left" vertical="top" wrapText="1"/>
    </xf>
    <xf numFmtId="0" fontId="18" fillId="0" borderId="3">
      <alignment horizontal="center" vertical="top" wrapText="1"/>
      <protection locked="0"/>
    </xf>
    <xf numFmtId="0" fontId="19" fillId="0" borderId="3">
      <alignment horizontal="center" vertical="top" wrapText="1"/>
      <protection locked="0"/>
    </xf>
    <xf numFmtId="0" fontId="20" fillId="0" borderId="3">
      <alignment horizontal="center" vertical="top" wrapText="1"/>
      <protection locked="0"/>
    </xf>
    <xf numFmtId="0" fontId="21" fillId="0" borderId="3">
      <alignment horizontal="left" vertical="center" wrapText="1"/>
      <protection locked="0"/>
    </xf>
    <xf numFmtId="0" fontId="22" fillId="0" borderId="3">
      <alignment horizontal="center" vertical="top" wrapText="1"/>
      <protection locked="0"/>
    </xf>
    <xf numFmtId="0" fontId="23" fillId="0" borderId="3">
      <alignment horizontal="right" vertical="center" wrapText="1"/>
      <protection locked="0"/>
    </xf>
    <xf numFmtId="0" fontId="24" fillId="0" borderId="3">
      <alignment horizontal="right" vertical="center" wrapText="1"/>
      <protection locked="0"/>
    </xf>
    <xf numFmtId="0" fontId="25" fillId="0" borderId="4">
      <alignment horizontal="left" vertical="top"/>
      <protection locked="0"/>
    </xf>
    <xf numFmtId="0" fontId="26" fillId="0" borderId="3">
      <alignment horizontal="left" wrapText="1"/>
      <protection locked="0"/>
    </xf>
    <xf numFmtId="0" fontId="27" fillId="0" borderId="3">
      <alignment horizontal="center" wrapText="1"/>
      <protection locked="0"/>
    </xf>
    <xf numFmtId="0" fontId="28" fillId="0" borderId="3">
      <alignment horizontal="left" vertical="top"/>
      <protection locked="0"/>
    </xf>
    <xf numFmtId="0" fontId="29" fillId="0" borderId="3">
      <alignment horizontal="center" wrapText="1"/>
      <protection locked="0"/>
    </xf>
    <xf numFmtId="0" fontId="30" fillId="0" borderId="3">
      <alignment horizontal="right" wrapText="1"/>
      <protection locked="0"/>
    </xf>
    <xf numFmtId="0" fontId="31" fillId="0" borderId="3">
      <alignment horizontal="right" vertical="top" wrapText="1"/>
      <protection locked="0"/>
    </xf>
    <xf numFmtId="0" fontId="32" fillId="0" borderId="5">
      <alignment horizontal="left" vertical="top"/>
      <protection locked="0"/>
    </xf>
    <xf numFmtId="4" fontId="33" fillId="0" borderId="3">
      <alignment horizontal="left" vertical="top"/>
      <protection locked="0"/>
    </xf>
    <xf numFmtId="0" fontId="34" fillId="0" borderId="3">
      <alignment horizontal="left" vertical="top"/>
      <protection locked="0"/>
    </xf>
    <xf numFmtId="7" fontId="35" fillId="0" borderId="3">
      <alignment horizontal="right" vertical="top"/>
      <protection locked="0"/>
    </xf>
    <xf numFmtId="7" fontId="36" fillId="0" borderId="3">
      <alignment horizontal="right" vertical="top"/>
      <protection locked="0"/>
    </xf>
    <xf numFmtId="4" fontId="37" fillId="0" borderId="3">
      <alignment horizontal="right" vertical="top"/>
      <protection locked="0"/>
    </xf>
    <xf numFmtId="0" fontId="38" fillId="0" borderId="3">
      <alignment horizontal="right" vertical="top" wrapText="1"/>
      <protection locked="0"/>
    </xf>
    <xf numFmtId="0" fontId="39" fillId="0" borderId="3">
      <alignment horizontal="left" vertical="top"/>
      <protection locked="0"/>
    </xf>
    <xf numFmtId="0" fontId="40" fillId="0" borderId="3">
      <alignment horizontal="left" vertical="top" wrapText="1"/>
      <protection locked="0"/>
    </xf>
    <xf numFmtId="0" fontId="41" fillId="0" borderId="3">
      <alignment horizontal="left" vertical="top"/>
      <protection locked="0"/>
    </xf>
    <xf numFmtId="7" fontId="42" fillId="0" borderId="6">
      <alignment horizontal="right" vertical="top"/>
      <protection locked="0"/>
    </xf>
    <xf numFmtId="4" fontId="43" fillId="0" borderId="6">
      <alignment horizontal="right" vertical="top"/>
      <protection locked="0"/>
    </xf>
  </cellStyleXfs>
  <cellXfs count="59">
    <xf numFmtId="0" fontId="0" fillId="0" borderId="0" xfId="0" applyFill="1" applyAlignment="1">
      <alignment horizontal="left" vertical="top" wrapText="1"/>
    </xf>
    <xf numFmtId="0" fontId="8" fillId="2" borderId="3" xfId="1" applyFill="1" applyAlignment="1">
      <alignment horizontal="left" vertical="top" wrapText="1"/>
    </xf>
    <xf numFmtId="0" fontId="8" fillId="2" borderId="3" xfId="1" applyFill="1" applyBorder="1" applyAlignment="1">
      <alignment horizontal="left" vertical="top" wrapText="1"/>
    </xf>
    <xf numFmtId="7" fontId="5" fillId="2" borderId="3" xfId="1" applyNumberFormat="1" applyFont="1" applyFill="1" applyBorder="1" applyAlignment="1">
      <alignment horizontal="right" vertical="top" wrapText="1"/>
    </xf>
    <xf numFmtId="0" fontId="10" fillId="2" borderId="3" xfId="1" applyFont="1" applyFill="1" applyAlignment="1">
      <alignment horizontal="left" vertical="top" wrapText="1"/>
    </xf>
    <xf numFmtId="0" fontId="6" fillId="2" borderId="3" xfId="1" applyFont="1" applyFill="1" applyBorder="1" applyAlignment="1">
      <alignment horizontal="right" vertical="top" wrapText="1"/>
    </xf>
    <xf numFmtId="7" fontId="6" fillId="2" borderId="3" xfId="1" applyNumberFormat="1" applyFont="1" applyFill="1" applyBorder="1" applyAlignment="1">
      <alignment horizontal="right" vertical="top" wrapText="1"/>
    </xf>
    <xf numFmtId="7" fontId="10" fillId="2" borderId="3" xfId="1" applyNumberFormat="1" applyFont="1" applyFill="1" applyBorder="1" applyAlignment="1">
      <alignment horizontal="right" vertical="top" wrapText="1"/>
    </xf>
    <xf numFmtId="0" fontId="11" fillId="2" borderId="3" xfId="1" applyFont="1" applyFill="1" applyAlignment="1">
      <alignment horizontal="left" vertical="top" wrapText="1"/>
    </xf>
    <xf numFmtId="0" fontId="6" fillId="2" borderId="3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wrapText="1"/>
    </xf>
    <xf numFmtId="0" fontId="2" fillId="2" borderId="3" xfId="1" applyFont="1" applyFill="1" applyBorder="1" applyAlignment="1">
      <alignment vertical="top" wrapText="1"/>
    </xf>
    <xf numFmtId="0" fontId="15" fillId="2" borderId="3" xfId="1" applyFont="1" applyFill="1" applyBorder="1" applyAlignment="1">
      <alignment vertical="top" wrapText="1"/>
    </xf>
    <xf numFmtId="0" fontId="8" fillId="2" borderId="3" xfId="1" applyFill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7" fontId="6" fillId="2" borderId="3" xfId="1" applyNumberFormat="1" applyFont="1" applyFill="1" applyBorder="1" applyAlignment="1">
      <alignment horizontal="right" vertical="top" wrapText="1"/>
    </xf>
    <xf numFmtId="0" fontId="10" fillId="2" borderId="3" xfId="1" applyFont="1" applyFill="1" applyBorder="1" applyAlignment="1">
      <alignment horizontal="left" vertical="top" wrapText="1"/>
    </xf>
    <xf numFmtId="39" fontId="6" fillId="2" borderId="3" xfId="1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vertical="top"/>
    </xf>
    <xf numFmtId="7" fontId="5" fillId="0" borderId="3" xfId="0" applyNumberFormat="1" applyFont="1" applyFill="1" applyBorder="1" applyAlignment="1">
      <alignment horizontal="right" vertical="top" wrapText="1"/>
    </xf>
    <xf numFmtId="7" fontId="6" fillId="0" borderId="3" xfId="0" applyNumberFormat="1" applyFont="1" applyFill="1" applyBorder="1" applyAlignment="1">
      <alignment horizontal="right" vertical="top" wrapText="1"/>
    </xf>
    <xf numFmtId="7" fontId="6" fillId="2" borderId="3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wrapText="1"/>
    </xf>
    <xf numFmtId="0" fontId="9" fillId="2" borderId="3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right" wrapText="1"/>
    </xf>
    <xf numFmtId="0" fontId="9" fillId="2" borderId="3" xfId="1" applyFont="1" applyFill="1" applyBorder="1" applyAlignment="1">
      <alignment horizontal="right" wrapText="1"/>
    </xf>
    <xf numFmtId="0" fontId="3" fillId="2" borderId="3" xfId="1" applyFont="1" applyFill="1" applyBorder="1" applyAlignment="1">
      <alignment horizontal="right" wrapText="1"/>
    </xf>
    <xf numFmtId="0" fontId="10" fillId="2" borderId="3" xfId="1" applyFont="1" applyFill="1" applyBorder="1" applyAlignment="1">
      <alignment horizontal="left" vertical="top" wrapText="1"/>
    </xf>
    <xf numFmtId="7" fontId="6" fillId="2" borderId="3" xfId="1" applyNumberFormat="1" applyFont="1" applyFill="1" applyBorder="1" applyAlignment="1">
      <alignment horizontal="right" vertical="top" wrapText="1"/>
    </xf>
    <xf numFmtId="39" fontId="6" fillId="2" borderId="3" xfId="1" applyNumberFormat="1" applyFont="1" applyFill="1" applyBorder="1" applyAlignment="1">
      <alignment horizontal="right" vertical="top" wrapText="1"/>
    </xf>
    <xf numFmtId="0" fontId="13" fillId="2" borderId="3" xfId="1" applyFont="1" applyFill="1" applyBorder="1" applyAlignment="1">
      <alignment horizontal="right" vertical="top" wrapText="1"/>
    </xf>
    <xf numFmtId="39" fontId="12" fillId="2" borderId="3" xfId="1" applyNumberFormat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left" vertical="top" wrapText="1"/>
    </xf>
    <xf numFmtId="7" fontId="5" fillId="2" borderId="3" xfId="1" applyNumberFormat="1" applyFont="1" applyFill="1" applyBorder="1" applyAlignment="1">
      <alignment horizontal="right" vertical="top" wrapText="1"/>
    </xf>
    <xf numFmtId="39" fontId="5" fillId="2" borderId="3" xfId="1" applyNumberFormat="1" applyFont="1" applyFill="1" applyBorder="1" applyAlignment="1">
      <alignment horizontal="right" vertical="top" wrapText="1"/>
    </xf>
    <xf numFmtId="0" fontId="16" fillId="2" borderId="3" xfId="1" applyFont="1" applyFill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6" fillId="3" borderId="0" xfId="0" applyFont="1" applyFill="1"/>
    <xf numFmtId="0" fontId="5" fillId="3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7" fontId="5" fillId="3" borderId="1" xfId="0" applyNumberFormat="1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left" vertical="top" wrapText="1"/>
    </xf>
    <xf numFmtId="7" fontId="5" fillId="3" borderId="3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left" vertical="top" wrapText="1"/>
    </xf>
    <xf numFmtId="7" fontId="6" fillId="3" borderId="3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7" fontId="5" fillId="3" borderId="2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7" fontId="9" fillId="2" borderId="3" xfId="1" applyNumberFormat="1" applyFont="1" applyFill="1" applyBorder="1" applyAlignment="1">
      <alignment horizontal="right" vertical="top" wrapText="1"/>
    </xf>
    <xf numFmtId="7" fontId="10" fillId="2" borderId="7" xfId="1" applyNumberFormat="1" applyFont="1" applyFill="1" applyBorder="1" applyAlignment="1">
      <alignment horizontal="right" vertical="top" wrapText="1"/>
    </xf>
  </cellXfs>
  <cellStyles count="29"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 2" xfId="3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</xdr:colOff>
      <xdr:row>0</xdr:row>
      <xdr:rowOff>0</xdr:rowOff>
    </xdr:from>
    <xdr:ext cx="466725" cy="333375"/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50" r="35803"/>
        <a:stretch/>
      </xdr:blipFill>
      <xdr:spPr>
        <a:xfrm>
          <a:off x="228599" y="0"/>
          <a:ext cx="466725" cy="333375"/>
        </a:xfrm>
        <a:prstGeom prst="rect">
          <a:avLst/>
        </a:prstGeom>
      </xdr:spPr>
    </xdr:pic>
    <xdr:clientData/>
  </xdr:oneCellAnchor>
  <xdr:twoCellAnchor>
    <xdr:from>
      <xdr:col>2</xdr:col>
      <xdr:colOff>200025</xdr:colOff>
      <xdr:row>40</xdr:row>
      <xdr:rowOff>1285853</xdr:rowOff>
    </xdr:from>
    <xdr:to>
      <xdr:col>6</xdr:col>
      <xdr:colOff>108654</xdr:colOff>
      <xdr:row>42</xdr:row>
      <xdr:rowOff>30345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76300" y="9067778"/>
          <a:ext cx="2099379" cy="916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8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JAVIER ELISEA DE LA CRUZ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7</xdr:col>
      <xdr:colOff>184944</xdr:colOff>
      <xdr:row>40</xdr:row>
      <xdr:rowOff>0</xdr:rowOff>
    </xdr:from>
    <xdr:to>
      <xdr:col>8</xdr:col>
      <xdr:colOff>673818</xdr:colOff>
      <xdr:row>40</xdr:row>
      <xdr:rowOff>994099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318794" y="7781925"/>
          <a:ext cx="1946199" cy="99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Revisado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HILARIO SOLIS CERVANTES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DE ADMINISTRACIÓN Y FINANZAS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7</xdr:col>
      <xdr:colOff>339140</xdr:colOff>
      <xdr:row>40</xdr:row>
      <xdr:rowOff>1275678</xdr:rowOff>
    </xdr:from>
    <xdr:to>
      <xdr:col>8</xdr:col>
      <xdr:colOff>535489</xdr:colOff>
      <xdr:row>42</xdr:row>
      <xdr:rowOff>28230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472990" y="9057603"/>
          <a:ext cx="1653674" cy="924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Contralor</a:t>
          </a:r>
          <a:r>
            <a:rPr lang="es-MX" sz="800" b="1" i="0" baseline="0">
              <a:effectLst/>
              <a:latin typeface="+mn-lt"/>
              <a:ea typeface="+mn-ea"/>
              <a:cs typeface="+mn-cs"/>
            </a:rPr>
            <a:t> Interno y/o Comisario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 </a:t>
          </a: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C.P. GREGORIO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RADILLA SALAS</a:t>
          </a: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COMISARIO PÚBLICO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305908</xdr:colOff>
      <xdr:row>40</xdr:row>
      <xdr:rowOff>45963</xdr:rowOff>
    </xdr:from>
    <xdr:to>
      <xdr:col>5</xdr:col>
      <xdr:colOff>309094</xdr:colOff>
      <xdr:row>40</xdr:row>
      <xdr:rowOff>1038225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82183" y="7827888"/>
          <a:ext cx="1812936" cy="992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Elaborado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ALEJANDRO ROCHA LEYVA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DE CONTABILIDAD Y CONTROL PRESUPUESTAL</a:t>
          </a: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256442</xdr:colOff>
      <xdr:row>1</xdr:row>
      <xdr:rowOff>51288</xdr:rowOff>
    </xdr:from>
    <xdr:to>
      <xdr:col>1</xdr:col>
      <xdr:colOff>211747</xdr:colOff>
      <xdr:row>3</xdr:row>
      <xdr:rowOff>38519</xdr:rowOff>
    </xdr:to>
    <xdr:pic>
      <xdr:nvPicPr>
        <xdr:cNvPr id="3" name="Imagen 2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810" r="35443" b="-8333"/>
        <a:stretch/>
      </xdr:blipFill>
      <xdr:spPr>
        <a:xfrm>
          <a:off x="256442" y="249115"/>
          <a:ext cx="468190" cy="3828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473</xdr:row>
      <xdr:rowOff>98891</xdr:rowOff>
    </xdr:from>
    <xdr:to>
      <xdr:col>1</xdr:col>
      <xdr:colOff>2099379</xdr:colOff>
      <xdr:row>480</xdr:row>
      <xdr:rowOff>91891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512885" y="63850449"/>
          <a:ext cx="2099379" cy="916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8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JAVIER ELISEA DE LA CRUZ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</xdr:col>
      <xdr:colOff>3833019</xdr:colOff>
      <xdr:row>464</xdr:row>
      <xdr:rowOff>0</xdr:rowOff>
    </xdr:from>
    <xdr:to>
      <xdr:col>3</xdr:col>
      <xdr:colOff>34911</xdr:colOff>
      <xdr:row>471</xdr:row>
      <xdr:rowOff>70907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4345904" y="62564596"/>
          <a:ext cx="1946199" cy="99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Revisado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HILARIO SOLIS CERVANTES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DE ADMINISTRACIÓN Y FINANZAS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</xdr:col>
      <xdr:colOff>3987215</xdr:colOff>
      <xdr:row>473</xdr:row>
      <xdr:rowOff>88716</xdr:rowOff>
    </xdr:from>
    <xdr:to>
      <xdr:col>2</xdr:col>
      <xdr:colOff>951659</xdr:colOff>
      <xdr:row>480</xdr:row>
      <xdr:rowOff>89776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4500100" y="63840274"/>
          <a:ext cx="1653674" cy="924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Contralor</a:t>
          </a:r>
          <a:r>
            <a:rPr lang="es-MX" sz="800" b="1" i="0" baseline="0">
              <a:effectLst/>
              <a:latin typeface="+mn-lt"/>
              <a:ea typeface="+mn-ea"/>
              <a:cs typeface="+mn-cs"/>
            </a:rPr>
            <a:t> Interno y/o Comisario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 </a:t>
          </a: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C.P. GREGORIO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RADILLA SALAS</a:t>
          </a: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COMISARIO PÚBLICO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</xdr:col>
      <xdr:colOff>105883</xdr:colOff>
      <xdr:row>464</xdr:row>
      <xdr:rowOff>45963</xdr:rowOff>
    </xdr:from>
    <xdr:to>
      <xdr:col>1</xdr:col>
      <xdr:colOff>1918819</xdr:colOff>
      <xdr:row>472</xdr:row>
      <xdr:rowOff>43962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618768" y="62610559"/>
          <a:ext cx="1812936" cy="1053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Elaborado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ALEJANDRO ROCHA LEYVA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CONTABILIDAD Y CONTROL PRESUPUESTAL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activeCell="H39" sqref="H39"/>
    </sheetView>
  </sheetViews>
  <sheetFormatPr baseColWidth="10" defaultColWidth="9.33203125" defaultRowHeight="10.5" x14ac:dyDescent="0.15"/>
  <cols>
    <col min="1" max="1" width="4.5" style="1" customWidth="1"/>
    <col min="2" max="2" width="7.33203125" style="1" customWidth="1"/>
    <col min="3" max="3" width="7.6640625" style="1" customWidth="1"/>
    <col min="4" max="4" width="15" style="1" customWidth="1"/>
    <col min="5" max="5" width="9" style="1" customWidth="1"/>
    <col min="6" max="6" width="6.6640625" style="1" customWidth="1"/>
    <col min="7" max="7" width="25" style="1" customWidth="1"/>
    <col min="8" max="8" width="25.5" style="1" customWidth="1"/>
    <col min="9" max="9" width="23.33203125" style="1" customWidth="1"/>
    <col min="10" max="10" width="28.6640625" style="1" customWidth="1"/>
    <col min="11" max="11" width="16.5" style="1" customWidth="1"/>
    <col min="12" max="12" width="6.83203125" style="1" customWidth="1"/>
    <col min="13" max="13" width="9.6640625" style="1" customWidth="1"/>
    <col min="14" max="14" width="5.33203125" style="1" customWidth="1"/>
    <col min="15" max="15" width="3" style="1" customWidth="1"/>
    <col min="16" max="16" width="1.6640625" style="1" customWidth="1"/>
    <col min="17" max="17" width="5.83203125" style="1" customWidth="1"/>
    <col min="18" max="18" width="3" style="1" customWidth="1"/>
    <col min="19" max="19" width="4.5" style="1" customWidth="1"/>
    <col min="20" max="20" width="3" style="1" customWidth="1"/>
    <col min="21" max="21" width="2.1640625" style="1" customWidth="1"/>
    <col min="22" max="16384" width="9.33203125" style="1"/>
  </cols>
  <sheetData>
    <row r="1" spans="1:21" ht="13.7" customHeight="1" x14ac:dyDescent="0.15">
      <c r="A1" s="13"/>
      <c r="B1" s="13"/>
      <c r="C1" s="41" t="s">
        <v>0</v>
      </c>
      <c r="D1" s="41"/>
      <c r="E1" s="41"/>
      <c r="F1" s="41"/>
      <c r="G1" s="41"/>
      <c r="H1" s="41"/>
      <c r="I1" s="41"/>
      <c r="J1" s="14"/>
      <c r="K1" s="14"/>
      <c r="L1" s="14"/>
      <c r="M1" s="14"/>
      <c r="N1" s="14"/>
      <c r="O1" s="14"/>
      <c r="P1" s="14"/>
      <c r="Q1" s="14"/>
    </row>
    <row r="2" spans="1:21" ht="12.95" customHeight="1" x14ac:dyDescent="0.15">
      <c r="A2" s="13"/>
      <c r="B2" s="13"/>
      <c r="C2" s="13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1" ht="12.95" customHeight="1" x14ac:dyDescent="0.15">
      <c r="D3" s="42" t="s">
        <v>321</v>
      </c>
      <c r="E3" s="42"/>
      <c r="F3" s="42"/>
      <c r="G3" s="42"/>
      <c r="H3" s="42"/>
      <c r="I3" s="42"/>
      <c r="J3" s="11"/>
      <c r="K3" s="11"/>
      <c r="L3" s="11"/>
      <c r="M3" s="24"/>
      <c r="N3" s="24"/>
      <c r="O3" s="24"/>
      <c r="P3" s="25"/>
      <c r="Q3" s="25"/>
      <c r="R3" s="25"/>
      <c r="S3" s="25"/>
    </row>
    <row r="4" spans="1:21" ht="12.95" customHeight="1" x14ac:dyDescent="0.2">
      <c r="B4" s="26"/>
      <c r="C4" s="26"/>
      <c r="D4" s="10" t="s">
        <v>137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9" t="s">
        <v>137</v>
      </c>
      <c r="P4" s="24"/>
      <c r="Q4" s="24"/>
      <c r="R4" s="24"/>
    </row>
    <row r="5" spans="1:21" ht="8.65" customHeight="1" x14ac:dyDescent="0.15">
      <c r="A5" s="27" t="s">
        <v>166</v>
      </c>
      <c r="B5" s="27"/>
      <c r="C5" s="27"/>
      <c r="D5" s="27"/>
      <c r="E5" s="27"/>
      <c r="F5" s="27"/>
      <c r="G5" s="8"/>
      <c r="H5" s="28" t="s">
        <v>165</v>
      </c>
      <c r="I5" s="28"/>
      <c r="J5" s="30"/>
      <c r="K5" s="30"/>
      <c r="L5" s="30"/>
      <c r="M5" s="30"/>
      <c r="N5" s="30"/>
      <c r="O5" s="30"/>
      <c r="P5" s="30"/>
      <c r="Q5" s="30"/>
    </row>
    <row r="6" spans="1:21" ht="25.35" customHeight="1" x14ac:dyDescent="0.15">
      <c r="A6" s="27"/>
      <c r="B6" s="27"/>
      <c r="C6" s="27"/>
      <c r="D6" s="27"/>
      <c r="E6" s="27"/>
      <c r="F6" s="27"/>
      <c r="G6" s="8"/>
      <c r="H6" s="29"/>
      <c r="I6" s="29"/>
      <c r="J6" s="30"/>
      <c r="K6" s="30"/>
      <c r="L6" s="30"/>
      <c r="M6" s="30"/>
      <c r="N6" s="30"/>
      <c r="O6" s="30"/>
      <c r="P6" s="30"/>
      <c r="Q6" s="30"/>
    </row>
    <row r="7" spans="1:21" ht="17.100000000000001" customHeight="1" x14ac:dyDescent="0.15">
      <c r="A7" s="8"/>
      <c r="B7" s="8"/>
      <c r="C7" s="8"/>
      <c r="D7" s="8"/>
      <c r="E7" s="8"/>
      <c r="F7" s="8"/>
      <c r="G7" s="8"/>
      <c r="H7" s="8"/>
      <c r="I7" s="8"/>
      <c r="R7" s="34"/>
      <c r="S7" s="34"/>
      <c r="T7" s="34"/>
      <c r="U7" s="34"/>
    </row>
    <row r="8" spans="1:21" ht="49.5" customHeight="1" x14ac:dyDescent="0.15">
      <c r="A8" s="35">
        <v>74</v>
      </c>
      <c r="B8" s="35"/>
      <c r="C8" s="36" t="s">
        <v>164</v>
      </c>
      <c r="D8" s="36"/>
      <c r="E8" s="36"/>
      <c r="F8" s="36"/>
      <c r="G8" s="36"/>
      <c r="H8" s="7">
        <f>SUM(H9:H27)</f>
        <v>9985969.0899999999</v>
      </c>
      <c r="I8" s="7"/>
      <c r="J8" s="21"/>
      <c r="K8" s="21"/>
      <c r="L8" s="21"/>
      <c r="M8" s="33"/>
      <c r="N8" s="33"/>
      <c r="O8" s="33"/>
      <c r="P8" s="5"/>
    </row>
    <row r="9" spans="1:21" ht="14.45" customHeight="1" x14ac:dyDescent="0.15">
      <c r="A9" s="8"/>
      <c r="B9" s="8"/>
      <c r="C9" s="31" t="s">
        <v>163</v>
      </c>
      <c r="D9" s="31"/>
      <c r="E9" s="31"/>
      <c r="F9" s="31"/>
      <c r="G9" s="31"/>
      <c r="H9" s="7">
        <v>841575</v>
      </c>
      <c r="I9" s="7"/>
      <c r="J9" s="32"/>
      <c r="K9" s="32"/>
      <c r="L9" s="32"/>
      <c r="M9" s="33"/>
      <c r="N9" s="33"/>
      <c r="O9" s="33"/>
    </row>
    <row r="10" spans="1:21" ht="13.5" customHeight="1" x14ac:dyDescent="0.15">
      <c r="A10" s="8"/>
      <c r="B10" s="8"/>
      <c r="C10" s="31" t="s">
        <v>162</v>
      </c>
      <c r="D10" s="31"/>
      <c r="E10" s="31"/>
      <c r="F10" s="31"/>
      <c r="G10" s="31"/>
      <c r="H10" s="7">
        <v>3400340.8</v>
      </c>
      <c r="I10" s="7"/>
      <c r="J10" s="32"/>
      <c r="K10" s="32"/>
      <c r="L10" s="32"/>
      <c r="M10" s="33"/>
      <c r="N10" s="33"/>
      <c r="O10" s="33"/>
      <c r="P10" s="5"/>
    </row>
    <row r="11" spans="1:21" ht="13.5" customHeight="1" x14ac:dyDescent="0.15">
      <c r="A11" s="8"/>
      <c r="B11" s="8"/>
      <c r="C11" s="31" t="s">
        <v>161</v>
      </c>
      <c r="D11" s="31"/>
      <c r="E11" s="31"/>
      <c r="F11" s="31"/>
      <c r="G11" s="31"/>
      <c r="H11" s="7">
        <v>59690</v>
      </c>
      <c r="I11" s="7"/>
      <c r="J11" s="32"/>
      <c r="K11" s="32"/>
      <c r="L11" s="32"/>
      <c r="M11" s="33"/>
      <c r="N11" s="33"/>
      <c r="O11" s="33"/>
    </row>
    <row r="12" spans="1:21" ht="13.5" customHeight="1" x14ac:dyDescent="0.15">
      <c r="A12" s="8"/>
      <c r="B12" s="8"/>
      <c r="C12" s="31" t="s">
        <v>160</v>
      </c>
      <c r="D12" s="31"/>
      <c r="E12" s="31"/>
      <c r="F12" s="31"/>
      <c r="G12" s="31"/>
      <c r="H12" s="7">
        <v>306795</v>
      </c>
      <c r="I12" s="7"/>
      <c r="J12" s="32"/>
      <c r="K12" s="32"/>
      <c r="L12" s="32"/>
      <c r="M12" s="33"/>
      <c r="N12" s="33"/>
      <c r="O12" s="33"/>
      <c r="P12" s="5"/>
    </row>
    <row r="13" spans="1:21" ht="13.5" customHeight="1" x14ac:dyDescent="0.15">
      <c r="A13" s="8"/>
      <c r="B13" s="8"/>
      <c r="C13" s="31" t="s">
        <v>159</v>
      </c>
      <c r="D13" s="31"/>
      <c r="E13" s="31"/>
      <c r="F13" s="31"/>
      <c r="G13" s="31"/>
      <c r="H13" s="7">
        <v>205650</v>
      </c>
      <c r="I13" s="7"/>
      <c r="J13" s="32"/>
      <c r="K13" s="32"/>
      <c r="L13" s="32"/>
      <c r="M13" s="33"/>
      <c r="N13" s="33"/>
      <c r="O13" s="33"/>
    </row>
    <row r="14" spans="1:21" ht="13.5" customHeight="1" x14ac:dyDescent="0.15">
      <c r="A14" s="8"/>
      <c r="B14" s="8"/>
      <c r="C14" s="31" t="s">
        <v>158</v>
      </c>
      <c r="D14" s="31"/>
      <c r="E14" s="31"/>
      <c r="F14" s="31"/>
      <c r="G14" s="31"/>
      <c r="H14" s="7">
        <v>85750</v>
      </c>
      <c r="I14" s="7"/>
      <c r="J14" s="32"/>
      <c r="K14" s="32"/>
      <c r="L14" s="32"/>
      <c r="M14" s="33"/>
      <c r="N14" s="33"/>
      <c r="O14" s="33"/>
      <c r="P14" s="5"/>
    </row>
    <row r="15" spans="1:21" ht="13.5" customHeight="1" x14ac:dyDescent="0.15">
      <c r="A15" s="8"/>
      <c r="B15" s="8"/>
      <c r="C15" s="31" t="s">
        <v>157</v>
      </c>
      <c r="D15" s="31"/>
      <c r="E15" s="31"/>
      <c r="F15" s="31"/>
      <c r="G15" s="31"/>
      <c r="H15" s="7">
        <v>867792</v>
      </c>
      <c r="I15" s="7"/>
      <c r="J15" s="32"/>
      <c r="K15" s="32"/>
      <c r="L15" s="32"/>
      <c r="M15" s="33"/>
      <c r="N15" s="33"/>
      <c r="O15" s="33"/>
    </row>
    <row r="16" spans="1:21" ht="13.5" customHeight="1" x14ac:dyDescent="0.15">
      <c r="A16" s="8"/>
      <c r="B16" s="8"/>
      <c r="C16" s="31" t="s">
        <v>156</v>
      </c>
      <c r="D16" s="31"/>
      <c r="E16" s="31"/>
      <c r="F16" s="31"/>
      <c r="G16" s="31"/>
      <c r="H16" s="7">
        <v>131514</v>
      </c>
      <c r="I16" s="7"/>
      <c r="J16" s="32"/>
      <c r="K16" s="32"/>
      <c r="L16" s="32"/>
      <c r="M16" s="33"/>
      <c r="N16" s="33"/>
      <c r="O16" s="33"/>
      <c r="P16" s="5"/>
    </row>
    <row r="17" spans="1:21" ht="13.5" customHeight="1" x14ac:dyDescent="0.15">
      <c r="A17" s="8"/>
      <c r="B17" s="8"/>
      <c r="C17" s="31" t="s">
        <v>155</v>
      </c>
      <c r="D17" s="31"/>
      <c r="E17" s="31"/>
      <c r="F17" s="31"/>
      <c r="G17" s="31"/>
      <c r="H17" s="7">
        <v>52324</v>
      </c>
      <c r="I17" s="7"/>
      <c r="J17" s="32"/>
      <c r="K17" s="32"/>
      <c r="L17" s="32"/>
      <c r="M17" s="33"/>
      <c r="N17" s="33"/>
      <c r="O17" s="33"/>
    </row>
    <row r="18" spans="1:21" ht="13.5" customHeight="1" x14ac:dyDescent="0.15">
      <c r="A18" s="8"/>
      <c r="B18" s="8"/>
      <c r="C18" s="31" t="s">
        <v>154</v>
      </c>
      <c r="D18" s="31"/>
      <c r="E18" s="31"/>
      <c r="F18" s="31"/>
      <c r="G18" s="31"/>
      <c r="H18" s="7">
        <v>76856.36</v>
      </c>
      <c r="I18" s="7"/>
      <c r="J18" s="32"/>
      <c r="K18" s="32"/>
      <c r="L18" s="32"/>
      <c r="M18" s="33"/>
      <c r="N18" s="33"/>
      <c r="O18" s="33"/>
      <c r="P18" s="5"/>
    </row>
    <row r="19" spans="1:21" ht="13.5" customHeight="1" x14ac:dyDescent="0.15">
      <c r="A19" s="8"/>
      <c r="B19" s="8"/>
      <c r="C19" s="31" t="s">
        <v>153</v>
      </c>
      <c r="D19" s="31"/>
      <c r="E19" s="31"/>
      <c r="F19" s="31"/>
      <c r="G19" s="31"/>
      <c r="H19" s="7">
        <v>320122</v>
      </c>
      <c r="I19" s="7"/>
      <c r="J19" s="32"/>
      <c r="K19" s="32"/>
      <c r="L19" s="32"/>
      <c r="M19" s="33"/>
      <c r="N19" s="33"/>
      <c r="O19" s="33"/>
    </row>
    <row r="20" spans="1:21" ht="13.5" customHeight="1" x14ac:dyDescent="0.15">
      <c r="A20" s="8"/>
      <c r="B20" s="8"/>
      <c r="C20" s="31" t="s">
        <v>152</v>
      </c>
      <c r="D20" s="31"/>
      <c r="E20" s="31"/>
      <c r="F20" s="31"/>
      <c r="G20" s="31"/>
      <c r="H20" s="7">
        <v>2345136.9300000002</v>
      </c>
      <c r="I20" s="7"/>
      <c r="J20" s="32"/>
      <c r="K20" s="32"/>
      <c r="L20" s="32"/>
      <c r="M20" s="33"/>
      <c r="N20" s="33"/>
      <c r="O20" s="33"/>
      <c r="P20" s="5"/>
    </row>
    <row r="21" spans="1:21" ht="13.5" customHeight="1" x14ac:dyDescent="0.15">
      <c r="A21" s="8"/>
      <c r="B21" s="8"/>
      <c r="C21" s="31" t="s">
        <v>151</v>
      </c>
      <c r="D21" s="31"/>
      <c r="E21" s="31"/>
      <c r="F21" s="31"/>
      <c r="G21" s="31"/>
      <c r="H21" s="7">
        <v>254586</v>
      </c>
      <c r="I21" s="7"/>
      <c r="J21" s="32"/>
      <c r="K21" s="32"/>
      <c r="L21" s="32"/>
      <c r="M21" s="33"/>
      <c r="N21" s="33"/>
      <c r="O21" s="33"/>
    </row>
    <row r="22" spans="1:21" ht="13.5" customHeight="1" x14ac:dyDescent="0.15">
      <c r="A22" s="8"/>
      <c r="B22" s="8"/>
      <c r="C22" s="31" t="s">
        <v>150</v>
      </c>
      <c r="D22" s="31"/>
      <c r="E22" s="31"/>
      <c r="F22" s="31"/>
      <c r="G22" s="31"/>
      <c r="H22" s="7">
        <v>89500</v>
      </c>
      <c r="I22" s="7"/>
      <c r="J22" s="32"/>
      <c r="K22" s="32"/>
      <c r="L22" s="32"/>
      <c r="M22" s="33"/>
      <c r="N22" s="33"/>
      <c r="O22" s="33"/>
      <c r="P22" s="5"/>
    </row>
    <row r="23" spans="1:21" ht="13.5" customHeight="1" x14ac:dyDescent="0.15">
      <c r="A23" s="8"/>
      <c r="B23" s="8"/>
      <c r="C23" s="31" t="s">
        <v>149</v>
      </c>
      <c r="D23" s="31"/>
      <c r="E23" s="31"/>
      <c r="F23" s="31"/>
      <c r="G23" s="31"/>
      <c r="H23" s="7">
        <v>800321</v>
      </c>
      <c r="I23" s="7"/>
      <c r="J23" s="32"/>
      <c r="K23" s="32"/>
      <c r="L23" s="32"/>
      <c r="M23" s="33"/>
      <c r="N23" s="33"/>
      <c r="O23" s="33"/>
    </row>
    <row r="24" spans="1:21" ht="13.5" customHeight="1" x14ac:dyDescent="0.15">
      <c r="A24" s="8"/>
      <c r="B24" s="8"/>
      <c r="C24" s="31" t="s">
        <v>148</v>
      </c>
      <c r="D24" s="31"/>
      <c r="E24" s="31"/>
      <c r="F24" s="31"/>
      <c r="G24" s="31"/>
      <c r="H24" s="7">
        <v>92000</v>
      </c>
      <c r="I24" s="7"/>
      <c r="J24" s="32"/>
      <c r="K24" s="32"/>
      <c r="L24" s="32"/>
      <c r="M24" s="33"/>
      <c r="N24" s="33"/>
      <c r="O24" s="33"/>
      <c r="P24" s="5"/>
    </row>
    <row r="25" spans="1:21" ht="13.5" customHeight="1" x14ac:dyDescent="0.15">
      <c r="A25" s="8"/>
      <c r="B25" s="8"/>
      <c r="C25" s="31" t="s">
        <v>147</v>
      </c>
      <c r="D25" s="31"/>
      <c r="E25" s="31"/>
      <c r="F25" s="31"/>
      <c r="G25" s="31"/>
      <c r="H25" s="7">
        <v>36586</v>
      </c>
      <c r="I25" s="7"/>
      <c r="J25" s="32"/>
      <c r="K25" s="32"/>
      <c r="L25" s="32"/>
      <c r="M25" s="33"/>
      <c r="N25" s="33"/>
      <c r="O25" s="33"/>
    </row>
    <row r="26" spans="1:21" ht="13.5" customHeight="1" x14ac:dyDescent="0.15">
      <c r="A26" s="8"/>
      <c r="B26" s="8"/>
      <c r="C26" s="31" t="s">
        <v>146</v>
      </c>
      <c r="D26" s="31"/>
      <c r="E26" s="31"/>
      <c r="F26" s="31"/>
      <c r="G26" s="31"/>
      <c r="H26" s="7">
        <v>18000</v>
      </c>
      <c r="I26" s="7"/>
      <c r="J26" s="32"/>
      <c r="K26" s="32"/>
      <c r="L26" s="32"/>
      <c r="M26" s="33"/>
      <c r="N26" s="33"/>
      <c r="O26" s="33"/>
      <c r="P26" s="5"/>
    </row>
    <row r="27" spans="1:21" ht="13.5" customHeight="1" x14ac:dyDescent="0.15">
      <c r="A27" s="8"/>
      <c r="B27" s="8"/>
      <c r="C27" s="31" t="s">
        <v>145</v>
      </c>
      <c r="D27" s="31"/>
      <c r="E27" s="31"/>
      <c r="F27" s="31"/>
      <c r="G27" s="31"/>
      <c r="H27" s="7">
        <v>1430</v>
      </c>
      <c r="I27" s="7"/>
      <c r="J27" s="32"/>
      <c r="K27" s="32"/>
      <c r="L27" s="32"/>
      <c r="M27" s="33"/>
      <c r="N27" s="33"/>
      <c r="O27" s="33"/>
    </row>
    <row r="28" spans="1:21" ht="13.5" customHeight="1" x14ac:dyDescent="0.15">
      <c r="A28" s="8"/>
      <c r="B28" s="8"/>
      <c r="C28" s="16"/>
      <c r="D28" s="16"/>
      <c r="E28" s="16"/>
      <c r="F28" s="16"/>
      <c r="G28" s="16"/>
      <c r="H28" s="7"/>
      <c r="I28" s="7"/>
      <c r="J28" s="15"/>
      <c r="K28" s="15"/>
      <c r="L28" s="15"/>
      <c r="M28" s="15"/>
      <c r="N28" s="15"/>
      <c r="O28" s="15"/>
      <c r="P28" s="15"/>
      <c r="Q28" s="15"/>
      <c r="R28" s="17"/>
      <c r="S28" s="17"/>
      <c r="T28" s="17"/>
    </row>
    <row r="29" spans="1:21" ht="12.6" customHeight="1" x14ac:dyDescent="0.15">
      <c r="A29" s="35">
        <v>93</v>
      </c>
      <c r="B29" s="35"/>
      <c r="C29" s="36" t="s">
        <v>144</v>
      </c>
      <c r="D29" s="36"/>
      <c r="E29" s="36"/>
      <c r="F29" s="36"/>
      <c r="G29" s="36"/>
      <c r="H29" s="7">
        <f>+H30+H35</f>
        <v>91257624</v>
      </c>
      <c r="I29" s="7"/>
      <c r="J29" s="6"/>
      <c r="K29" s="6"/>
      <c r="L29" s="32"/>
      <c r="M29" s="32"/>
      <c r="N29" s="32"/>
      <c r="O29" s="32"/>
      <c r="P29" s="32"/>
      <c r="Q29" s="32"/>
      <c r="R29" s="33"/>
      <c r="S29" s="33"/>
      <c r="T29" s="33"/>
      <c r="U29" s="5"/>
    </row>
    <row r="30" spans="1:21" ht="14.45" customHeight="1" x14ac:dyDescent="0.15">
      <c r="A30" s="8"/>
      <c r="B30" s="8"/>
      <c r="C30" s="31" t="s">
        <v>143</v>
      </c>
      <c r="D30" s="31"/>
      <c r="E30" s="31"/>
      <c r="F30" s="31"/>
      <c r="G30" s="31"/>
      <c r="H30" s="7">
        <f>+H31+H32+H33</f>
        <v>44425824</v>
      </c>
      <c r="I30" s="7"/>
      <c r="J30" s="7"/>
      <c r="K30" s="6"/>
      <c r="L30" s="32"/>
      <c r="M30" s="32"/>
      <c r="N30" s="32"/>
      <c r="O30" s="32"/>
      <c r="P30" s="32"/>
      <c r="Q30" s="32"/>
      <c r="R30" s="33"/>
      <c r="S30" s="33"/>
      <c r="T30" s="33"/>
    </row>
    <row r="31" spans="1:21" ht="13.5" customHeight="1" x14ac:dyDescent="0.15">
      <c r="A31" s="8"/>
      <c r="B31" s="8"/>
      <c r="C31" s="31" t="s">
        <v>141</v>
      </c>
      <c r="D31" s="31"/>
      <c r="E31" s="31"/>
      <c r="F31" s="31"/>
      <c r="G31" s="31"/>
      <c r="H31" s="7">
        <v>39490378</v>
      </c>
      <c r="I31" s="7"/>
      <c r="J31" s="6"/>
      <c r="K31" s="6"/>
      <c r="L31" s="32"/>
      <c r="M31" s="32"/>
      <c r="N31" s="32"/>
      <c r="O31" s="32"/>
      <c r="P31" s="32"/>
      <c r="Q31" s="32"/>
      <c r="R31" s="33"/>
      <c r="S31" s="33"/>
      <c r="T31" s="33"/>
      <c r="U31" s="5"/>
    </row>
    <row r="32" spans="1:21" ht="13.5" customHeight="1" x14ac:dyDescent="0.15">
      <c r="A32" s="8"/>
      <c r="B32" s="8"/>
      <c r="C32" s="31" t="s">
        <v>140</v>
      </c>
      <c r="D32" s="31"/>
      <c r="E32" s="31"/>
      <c r="F32" s="31"/>
      <c r="G32" s="31"/>
      <c r="H32" s="7">
        <v>1425636.48</v>
      </c>
      <c r="I32" s="7"/>
      <c r="J32" s="6"/>
      <c r="K32" s="6"/>
      <c r="L32" s="32"/>
      <c r="M32" s="32"/>
      <c r="N32" s="32"/>
      <c r="O32" s="32"/>
      <c r="P32" s="32"/>
      <c r="Q32" s="32"/>
      <c r="R32" s="33"/>
      <c r="S32" s="33"/>
      <c r="T32" s="33"/>
    </row>
    <row r="33" spans="1:21" ht="13.5" customHeight="1" x14ac:dyDescent="0.15">
      <c r="A33" s="8"/>
      <c r="B33" s="8"/>
      <c r="C33" s="31" t="s">
        <v>139</v>
      </c>
      <c r="D33" s="31"/>
      <c r="E33" s="31"/>
      <c r="F33" s="31"/>
      <c r="G33" s="31"/>
      <c r="H33" s="7">
        <v>3509809.52</v>
      </c>
      <c r="I33" s="7"/>
      <c r="J33" s="6"/>
      <c r="K33" s="6"/>
      <c r="L33" s="32"/>
      <c r="M33" s="32"/>
      <c r="N33" s="32"/>
      <c r="O33" s="32"/>
      <c r="P33" s="32"/>
      <c r="Q33" s="32"/>
      <c r="R33" s="33"/>
      <c r="S33" s="33"/>
      <c r="T33" s="33"/>
      <c r="U33" s="5"/>
    </row>
    <row r="34" spans="1:21" ht="13.5" customHeight="1" x14ac:dyDescent="0.15">
      <c r="A34" s="8"/>
      <c r="B34" s="8"/>
      <c r="C34" s="31" t="s">
        <v>224</v>
      </c>
      <c r="D34" s="31"/>
      <c r="E34" s="31"/>
      <c r="F34" s="31"/>
      <c r="G34" s="31"/>
      <c r="H34" s="7">
        <v>0</v>
      </c>
      <c r="I34" s="7"/>
      <c r="J34" s="15"/>
      <c r="K34" s="15"/>
      <c r="L34" s="15"/>
      <c r="M34" s="15"/>
      <c r="N34" s="15"/>
      <c r="O34" s="15"/>
      <c r="P34" s="15"/>
      <c r="Q34" s="15"/>
      <c r="R34" s="17"/>
      <c r="S34" s="17"/>
      <c r="T34" s="17"/>
      <c r="U34" s="5"/>
    </row>
    <row r="35" spans="1:21" ht="13.5" customHeight="1" x14ac:dyDescent="0.15">
      <c r="A35" s="8"/>
      <c r="B35" s="8"/>
      <c r="C35" s="31" t="s">
        <v>142</v>
      </c>
      <c r="D35" s="31"/>
      <c r="E35" s="31"/>
      <c r="F35" s="31"/>
      <c r="G35" s="31"/>
      <c r="H35" s="7">
        <f>+H36+H37+H38</f>
        <v>46831800</v>
      </c>
      <c r="I35" s="7"/>
      <c r="J35" s="7"/>
      <c r="K35" s="6"/>
      <c r="L35" s="32"/>
      <c r="M35" s="32"/>
      <c r="N35" s="32"/>
      <c r="O35" s="32"/>
      <c r="P35" s="32"/>
      <c r="Q35" s="32"/>
      <c r="R35" s="33"/>
      <c r="S35" s="33"/>
      <c r="T35" s="33"/>
    </row>
    <row r="36" spans="1:21" ht="13.5" customHeight="1" x14ac:dyDescent="0.15">
      <c r="A36" s="8"/>
      <c r="B36" s="8"/>
      <c r="C36" s="31" t="s">
        <v>141</v>
      </c>
      <c r="D36" s="31"/>
      <c r="E36" s="31"/>
      <c r="F36" s="31"/>
      <c r="G36" s="31"/>
      <c r="H36" s="7">
        <v>40310799.840000004</v>
      </c>
      <c r="I36" s="7"/>
      <c r="J36" s="6"/>
      <c r="K36" s="6"/>
      <c r="L36" s="32"/>
      <c r="M36" s="32"/>
      <c r="N36" s="32"/>
      <c r="O36" s="32"/>
      <c r="P36" s="32"/>
      <c r="Q36" s="32"/>
      <c r="R36" s="33"/>
      <c r="S36" s="33"/>
      <c r="T36" s="33"/>
      <c r="U36" s="5"/>
    </row>
    <row r="37" spans="1:21" ht="13.5" customHeight="1" x14ac:dyDescent="0.15">
      <c r="A37" s="8"/>
      <c r="B37" s="8"/>
      <c r="C37" s="31" t="s">
        <v>140</v>
      </c>
      <c r="D37" s="31"/>
      <c r="E37" s="31"/>
      <c r="F37" s="31"/>
      <c r="G37" s="31"/>
      <c r="H37" s="7">
        <v>3895000.08</v>
      </c>
      <c r="I37" s="7"/>
      <c r="J37" s="6"/>
      <c r="K37" s="6"/>
      <c r="L37" s="32"/>
      <c r="M37" s="32"/>
      <c r="N37" s="32"/>
      <c r="O37" s="32"/>
      <c r="P37" s="32"/>
      <c r="Q37" s="32"/>
      <c r="R37" s="33"/>
      <c r="S37" s="33"/>
      <c r="T37" s="33"/>
      <c r="U37" s="2"/>
    </row>
    <row r="38" spans="1:21" ht="13.5" customHeight="1" x14ac:dyDescent="0.15">
      <c r="A38" s="8"/>
      <c r="B38" s="8"/>
      <c r="C38" s="31" t="s">
        <v>139</v>
      </c>
      <c r="D38" s="31"/>
      <c r="E38" s="31"/>
      <c r="F38" s="31"/>
      <c r="G38" s="31"/>
      <c r="H38" s="58">
        <v>2626000.08</v>
      </c>
      <c r="I38" s="7"/>
      <c r="J38" s="6"/>
      <c r="K38" s="6"/>
      <c r="L38" s="32"/>
      <c r="M38" s="32"/>
      <c r="N38" s="32"/>
      <c r="O38" s="32"/>
      <c r="P38" s="32"/>
      <c r="Q38" s="32"/>
      <c r="R38" s="33"/>
      <c r="S38" s="33"/>
      <c r="T38" s="33"/>
      <c r="U38" s="5"/>
    </row>
    <row r="39" spans="1:21" ht="13.5" customHeight="1" x14ac:dyDescent="0.15">
      <c r="B39" s="4"/>
      <c r="C39" s="38" t="s">
        <v>138</v>
      </c>
      <c r="D39" s="38"/>
      <c r="E39" s="38"/>
      <c r="F39" s="38"/>
      <c r="G39" s="38"/>
      <c r="H39" s="57">
        <f>+H29+H8</f>
        <v>101243593.09</v>
      </c>
      <c r="I39" s="57"/>
      <c r="J39" s="3"/>
      <c r="K39" s="3"/>
      <c r="L39" s="39"/>
      <c r="M39" s="39"/>
      <c r="N39" s="39"/>
      <c r="O39" s="39"/>
      <c r="P39" s="39"/>
      <c r="Q39" s="39"/>
      <c r="R39" s="40"/>
      <c r="S39" s="40"/>
      <c r="T39" s="40"/>
      <c r="U39" s="2"/>
    </row>
    <row r="40" spans="1:21" ht="43.7" customHeight="1" x14ac:dyDescent="0.15"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60.5" customHeight="1" x14ac:dyDescent="0.15">
      <c r="J41" s="2"/>
      <c r="K41" s="2"/>
      <c r="L41" s="2"/>
      <c r="M41" s="2"/>
      <c r="N41" s="2"/>
      <c r="O41" s="2"/>
      <c r="P41" s="2"/>
      <c r="Q41" s="2"/>
      <c r="R41" s="37"/>
      <c r="S41" s="37"/>
      <c r="T41" s="37"/>
      <c r="U41" s="37"/>
    </row>
    <row r="42" spans="1:21" x14ac:dyDescent="0.15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15"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17">
    <mergeCell ref="C1:I1"/>
    <mergeCell ref="D3:I3"/>
    <mergeCell ref="C37:G37"/>
    <mergeCell ref="L37:M37"/>
    <mergeCell ref="N37:Q37"/>
    <mergeCell ref="R37:T37"/>
    <mergeCell ref="N35:Q35"/>
    <mergeCell ref="R35:T35"/>
    <mergeCell ref="C36:G36"/>
    <mergeCell ref="R31:T31"/>
    <mergeCell ref="C32:G32"/>
    <mergeCell ref="L32:M32"/>
    <mergeCell ref="N32:Q32"/>
    <mergeCell ref="R32:T32"/>
    <mergeCell ref="C27:G27"/>
    <mergeCell ref="J27:L27"/>
    <mergeCell ref="M27:O27"/>
    <mergeCell ref="C23:G23"/>
    <mergeCell ref="J23:L23"/>
    <mergeCell ref="M23:O23"/>
    <mergeCell ref="C24:G24"/>
    <mergeCell ref="C35:G35"/>
    <mergeCell ref="C34:G34"/>
    <mergeCell ref="J24:L24"/>
    <mergeCell ref="R41:U41"/>
    <mergeCell ref="C38:G38"/>
    <mergeCell ref="L38:M38"/>
    <mergeCell ref="N38:Q38"/>
    <mergeCell ref="R38:T38"/>
    <mergeCell ref="L36:M36"/>
    <mergeCell ref="N36:Q36"/>
    <mergeCell ref="R36:T36"/>
    <mergeCell ref="C30:G30"/>
    <mergeCell ref="L30:M30"/>
    <mergeCell ref="N30:Q30"/>
    <mergeCell ref="R30:T30"/>
    <mergeCell ref="C31:G31"/>
    <mergeCell ref="L31:M31"/>
    <mergeCell ref="N31:Q31"/>
    <mergeCell ref="C39:G39"/>
    <mergeCell ref="L39:M39"/>
    <mergeCell ref="N39:Q39"/>
    <mergeCell ref="R39:T39"/>
    <mergeCell ref="C33:G33"/>
    <mergeCell ref="L33:M33"/>
    <mergeCell ref="N33:Q33"/>
    <mergeCell ref="R33:T33"/>
    <mergeCell ref="L35:M35"/>
    <mergeCell ref="A29:B29"/>
    <mergeCell ref="C29:G29"/>
    <mergeCell ref="L29:M29"/>
    <mergeCell ref="N29:Q29"/>
    <mergeCell ref="R29:T29"/>
    <mergeCell ref="C25:G25"/>
    <mergeCell ref="J25:L25"/>
    <mergeCell ref="M25:O25"/>
    <mergeCell ref="C26:G26"/>
    <mergeCell ref="J26:L26"/>
    <mergeCell ref="M26:O26"/>
    <mergeCell ref="M24:O24"/>
    <mergeCell ref="C21:G21"/>
    <mergeCell ref="J21:L21"/>
    <mergeCell ref="M21:O21"/>
    <mergeCell ref="C22:G22"/>
    <mergeCell ref="J22:L22"/>
    <mergeCell ref="M22:O22"/>
    <mergeCell ref="C19:G19"/>
    <mergeCell ref="J19:L19"/>
    <mergeCell ref="M19:O19"/>
    <mergeCell ref="C20:G20"/>
    <mergeCell ref="J20:L20"/>
    <mergeCell ref="M20:O20"/>
    <mergeCell ref="C17:G17"/>
    <mergeCell ref="J17:L17"/>
    <mergeCell ref="M17:O17"/>
    <mergeCell ref="C18:G18"/>
    <mergeCell ref="J18:L18"/>
    <mergeCell ref="M18:O18"/>
    <mergeCell ref="C15:G15"/>
    <mergeCell ref="J15:L15"/>
    <mergeCell ref="M15:O15"/>
    <mergeCell ref="C16:G16"/>
    <mergeCell ref="J16:L16"/>
    <mergeCell ref="M16:O16"/>
    <mergeCell ref="C13:G13"/>
    <mergeCell ref="J13:L13"/>
    <mergeCell ref="M13:O13"/>
    <mergeCell ref="C14:G14"/>
    <mergeCell ref="J14:L14"/>
    <mergeCell ref="M14:O14"/>
    <mergeCell ref="C11:G11"/>
    <mergeCell ref="J11:L11"/>
    <mergeCell ref="M11:O11"/>
    <mergeCell ref="C12:G12"/>
    <mergeCell ref="J12:L12"/>
    <mergeCell ref="M12:O12"/>
    <mergeCell ref="C9:G9"/>
    <mergeCell ref="J9:L9"/>
    <mergeCell ref="M9:O9"/>
    <mergeCell ref="C10:G10"/>
    <mergeCell ref="J10:L10"/>
    <mergeCell ref="M10:O10"/>
    <mergeCell ref="N5:Q6"/>
    <mergeCell ref="R7:U7"/>
    <mergeCell ref="A8:B8"/>
    <mergeCell ref="C8:G8"/>
    <mergeCell ref="M8:O8"/>
    <mergeCell ref="M3:O3"/>
    <mergeCell ref="P3:S3"/>
    <mergeCell ref="B4:C4"/>
    <mergeCell ref="P4:R4"/>
    <mergeCell ref="A5:F6"/>
    <mergeCell ref="I5:I6"/>
    <mergeCell ref="J5:J6"/>
    <mergeCell ref="K5:K6"/>
    <mergeCell ref="L5:M6"/>
    <mergeCell ref="H5:H6"/>
  </mergeCells>
  <pageMargins left="0.98425196850393704" right="0.19685039370078741" top="0.59055118110236227" bottom="0.19685039370078741" header="0" footer="0"/>
  <pageSetup paperSize="119" scale="95" orientation="portrait" horizontalDpi="300" verticalDpi="300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1"/>
  <sheetViews>
    <sheetView zoomScale="130" zoomScaleNormal="130" workbookViewId="0">
      <selection activeCell="F7" sqref="F7"/>
    </sheetView>
  </sheetViews>
  <sheetFormatPr baseColWidth="10" defaultRowHeight="10.5" x14ac:dyDescent="0.15"/>
  <cols>
    <col min="1" max="1" width="9" style="43" customWidth="1"/>
    <col min="2" max="2" width="82" style="43" customWidth="1"/>
    <col min="3" max="3" width="18.5" style="43" customWidth="1"/>
    <col min="4" max="16384" width="12" style="43"/>
  </cols>
  <sheetData>
    <row r="1" spans="1:5" ht="15.75" x14ac:dyDescent="0.15">
      <c r="B1" s="55" t="s">
        <v>222</v>
      </c>
      <c r="C1" s="55"/>
      <c r="D1" s="54"/>
      <c r="E1" s="54"/>
    </row>
    <row r="2" spans="1:5" ht="15.75" x14ac:dyDescent="0.15">
      <c r="B2" s="55" t="s">
        <v>223</v>
      </c>
      <c r="C2" s="55"/>
      <c r="D2" s="54"/>
      <c r="E2" s="54"/>
    </row>
    <row r="3" spans="1:5" ht="15.75" x14ac:dyDescent="0.15">
      <c r="B3" s="55" t="s">
        <v>316</v>
      </c>
      <c r="C3" s="55"/>
      <c r="D3" s="54"/>
      <c r="E3" s="54"/>
    </row>
    <row r="7" spans="1:5" ht="22.5" x14ac:dyDescent="0.15">
      <c r="B7" s="54" t="s">
        <v>317</v>
      </c>
      <c r="C7" s="56" t="s">
        <v>320</v>
      </c>
      <c r="D7" s="54"/>
      <c r="E7" s="54"/>
    </row>
    <row r="8" spans="1:5" x14ac:dyDescent="0.15">
      <c r="A8" s="46" t="s">
        <v>1</v>
      </c>
      <c r="B8" s="46" t="s">
        <v>2</v>
      </c>
      <c r="C8" s="47">
        <v>3265365.65</v>
      </c>
    </row>
    <row r="9" spans="1:5" ht="18" x14ac:dyDescent="0.15">
      <c r="A9" s="48" t="s">
        <v>3</v>
      </c>
      <c r="B9" s="48" t="s">
        <v>4</v>
      </c>
      <c r="C9" s="49">
        <v>679448.36</v>
      </c>
    </row>
    <row r="10" spans="1:5" x14ac:dyDescent="0.15">
      <c r="A10" s="50" t="s">
        <v>5</v>
      </c>
      <c r="B10" s="50" t="s">
        <v>167</v>
      </c>
      <c r="C10" s="51">
        <v>126458</v>
      </c>
    </row>
    <row r="11" spans="1:5" x14ac:dyDescent="0.15">
      <c r="A11" s="50" t="s">
        <v>6</v>
      </c>
      <c r="B11" s="50" t="s">
        <v>167</v>
      </c>
      <c r="C11" s="51">
        <v>126458</v>
      </c>
    </row>
    <row r="12" spans="1:5" x14ac:dyDescent="0.15">
      <c r="A12" s="50" t="s">
        <v>7</v>
      </c>
      <c r="B12" s="50" t="s">
        <v>168</v>
      </c>
      <c r="C12" s="51">
        <v>117613.26</v>
      </c>
    </row>
    <row r="13" spans="1:5" x14ac:dyDescent="0.15">
      <c r="A13" s="50" t="s">
        <v>8</v>
      </c>
      <c r="B13" s="50" t="s">
        <v>168</v>
      </c>
      <c r="C13" s="51">
        <v>117613.26</v>
      </c>
    </row>
    <row r="14" spans="1:5" x14ac:dyDescent="0.15">
      <c r="A14" s="50" t="s">
        <v>225</v>
      </c>
      <c r="B14" s="50" t="s">
        <v>226</v>
      </c>
      <c r="C14" s="51">
        <v>86598</v>
      </c>
    </row>
    <row r="15" spans="1:5" x14ac:dyDescent="0.15">
      <c r="A15" s="50" t="s">
        <v>227</v>
      </c>
      <c r="B15" s="50" t="s">
        <v>226</v>
      </c>
      <c r="C15" s="51">
        <v>86598</v>
      </c>
    </row>
    <row r="16" spans="1:5" x14ac:dyDescent="0.15">
      <c r="A16" s="50" t="s">
        <v>228</v>
      </c>
      <c r="B16" s="50" t="s">
        <v>229</v>
      </c>
      <c r="C16" s="51">
        <v>36698</v>
      </c>
    </row>
    <row r="17" spans="1:3" x14ac:dyDescent="0.15">
      <c r="A17" s="50" t="s">
        <v>230</v>
      </c>
      <c r="B17" s="50" t="s">
        <v>229</v>
      </c>
      <c r="C17" s="51">
        <v>36698</v>
      </c>
    </row>
    <row r="18" spans="1:3" x14ac:dyDescent="0.15">
      <c r="A18" s="50" t="s">
        <v>9</v>
      </c>
      <c r="B18" s="50" t="s">
        <v>169</v>
      </c>
      <c r="C18" s="51">
        <v>73757.73</v>
      </c>
    </row>
    <row r="19" spans="1:3" x14ac:dyDescent="0.15">
      <c r="A19" s="50" t="s">
        <v>10</v>
      </c>
      <c r="B19" s="50" t="s">
        <v>169</v>
      </c>
      <c r="C19" s="51">
        <v>73757.73</v>
      </c>
    </row>
    <row r="20" spans="1:3" x14ac:dyDescent="0.15">
      <c r="A20" s="50" t="s">
        <v>11</v>
      </c>
      <c r="B20" s="50" t="s">
        <v>170</v>
      </c>
      <c r="C20" s="51">
        <v>174788.01</v>
      </c>
    </row>
    <row r="21" spans="1:3" x14ac:dyDescent="0.15">
      <c r="A21" s="50" t="s">
        <v>12</v>
      </c>
      <c r="B21" s="50" t="s">
        <v>170</v>
      </c>
      <c r="C21" s="51">
        <v>174788.01</v>
      </c>
    </row>
    <row r="22" spans="1:3" x14ac:dyDescent="0.15">
      <c r="A22" s="50" t="s">
        <v>231</v>
      </c>
      <c r="B22" s="50" t="s">
        <v>232</v>
      </c>
      <c r="C22" s="51">
        <v>63535.360000000001</v>
      </c>
    </row>
    <row r="23" spans="1:3" x14ac:dyDescent="0.15">
      <c r="A23" s="50" t="s">
        <v>233</v>
      </c>
      <c r="B23" s="50" t="s">
        <v>232</v>
      </c>
      <c r="C23" s="51">
        <v>63535.360000000001</v>
      </c>
    </row>
    <row r="24" spans="1:3" x14ac:dyDescent="0.15">
      <c r="A24" s="48" t="s">
        <v>13</v>
      </c>
      <c r="B24" s="48" t="s">
        <v>14</v>
      </c>
      <c r="C24" s="49">
        <v>333494.69</v>
      </c>
    </row>
    <row r="25" spans="1:3" x14ac:dyDescent="0.15">
      <c r="A25" s="50" t="s">
        <v>15</v>
      </c>
      <c r="B25" s="50" t="s">
        <v>171</v>
      </c>
      <c r="C25" s="51">
        <v>200000</v>
      </c>
    </row>
    <row r="26" spans="1:3" x14ac:dyDescent="0.15">
      <c r="A26" s="50" t="s">
        <v>16</v>
      </c>
      <c r="B26" s="50" t="s">
        <v>171</v>
      </c>
      <c r="C26" s="51">
        <v>200000</v>
      </c>
    </row>
    <row r="27" spans="1:3" x14ac:dyDescent="0.15">
      <c r="A27" s="50" t="s">
        <v>234</v>
      </c>
      <c r="B27" s="50" t="s">
        <v>235</v>
      </c>
      <c r="C27" s="51">
        <v>36598</v>
      </c>
    </row>
    <row r="28" spans="1:3" x14ac:dyDescent="0.15">
      <c r="A28" s="50" t="s">
        <v>236</v>
      </c>
      <c r="B28" s="50" t="s">
        <v>235</v>
      </c>
      <c r="C28" s="51">
        <v>36598</v>
      </c>
    </row>
    <row r="29" spans="1:3" x14ac:dyDescent="0.15">
      <c r="A29" s="50" t="s">
        <v>237</v>
      </c>
      <c r="B29" s="50" t="s">
        <v>238</v>
      </c>
      <c r="C29" s="51">
        <v>96896.69</v>
      </c>
    </row>
    <row r="30" spans="1:3" x14ac:dyDescent="0.15">
      <c r="A30" s="50" t="s">
        <v>239</v>
      </c>
      <c r="B30" s="50" t="s">
        <v>238</v>
      </c>
      <c r="C30" s="51">
        <v>96896.69</v>
      </c>
    </row>
    <row r="31" spans="1:3" x14ac:dyDescent="0.15">
      <c r="A31" s="48" t="s">
        <v>17</v>
      </c>
      <c r="B31" s="48" t="s">
        <v>18</v>
      </c>
      <c r="C31" s="49">
        <v>738647.85</v>
      </c>
    </row>
    <row r="32" spans="1:3" x14ac:dyDescent="0.15">
      <c r="A32" s="50" t="s">
        <v>19</v>
      </c>
      <c r="B32" s="50" t="s">
        <v>216</v>
      </c>
      <c r="C32" s="51">
        <v>85468.68</v>
      </c>
    </row>
    <row r="33" spans="1:3" x14ac:dyDescent="0.15">
      <c r="A33" s="50" t="s">
        <v>20</v>
      </c>
      <c r="B33" s="50" t="s">
        <v>216</v>
      </c>
      <c r="C33" s="51">
        <v>85468.68</v>
      </c>
    </row>
    <row r="34" spans="1:3" x14ac:dyDescent="0.15">
      <c r="A34" s="50" t="s">
        <v>240</v>
      </c>
      <c r="B34" s="50" t="s">
        <v>241</v>
      </c>
      <c r="C34" s="51">
        <v>96487.56</v>
      </c>
    </row>
    <row r="35" spans="1:3" x14ac:dyDescent="0.15">
      <c r="A35" s="50" t="s">
        <v>242</v>
      </c>
      <c r="B35" s="50" t="s">
        <v>241</v>
      </c>
      <c r="C35" s="51">
        <v>96487.56</v>
      </c>
    </row>
    <row r="36" spans="1:3" x14ac:dyDescent="0.15">
      <c r="A36" s="50" t="s">
        <v>243</v>
      </c>
      <c r="B36" s="50" t="s">
        <v>244</v>
      </c>
      <c r="C36" s="51">
        <v>98578</v>
      </c>
    </row>
    <row r="37" spans="1:3" x14ac:dyDescent="0.15">
      <c r="A37" s="50" t="s">
        <v>245</v>
      </c>
      <c r="B37" s="50" t="s">
        <v>244</v>
      </c>
      <c r="C37" s="51">
        <v>98578</v>
      </c>
    </row>
    <row r="38" spans="1:3" x14ac:dyDescent="0.15">
      <c r="A38" s="50" t="s">
        <v>246</v>
      </c>
      <c r="B38" s="50" t="s">
        <v>247</v>
      </c>
      <c r="C38" s="51">
        <v>96256.36</v>
      </c>
    </row>
    <row r="39" spans="1:3" x14ac:dyDescent="0.15">
      <c r="A39" s="50" t="s">
        <v>248</v>
      </c>
      <c r="B39" s="50" t="s">
        <v>247</v>
      </c>
      <c r="C39" s="51">
        <v>96256.36</v>
      </c>
    </row>
    <row r="40" spans="1:3" x14ac:dyDescent="0.15">
      <c r="A40" s="50" t="s">
        <v>21</v>
      </c>
      <c r="B40" s="50" t="s">
        <v>172</v>
      </c>
      <c r="C40" s="51">
        <v>102536</v>
      </c>
    </row>
    <row r="41" spans="1:3" x14ac:dyDescent="0.15">
      <c r="A41" s="50" t="s">
        <v>22</v>
      </c>
      <c r="B41" s="50" t="s">
        <v>172</v>
      </c>
      <c r="C41" s="51">
        <v>102536</v>
      </c>
    </row>
    <row r="42" spans="1:3" x14ac:dyDescent="0.15">
      <c r="A42" s="50" t="s">
        <v>249</v>
      </c>
      <c r="B42" s="50" t="s">
        <v>250</v>
      </c>
      <c r="C42" s="51">
        <v>136525.25</v>
      </c>
    </row>
    <row r="43" spans="1:3" x14ac:dyDescent="0.15">
      <c r="A43" s="50" t="s">
        <v>251</v>
      </c>
      <c r="B43" s="50" t="s">
        <v>250</v>
      </c>
      <c r="C43" s="51">
        <v>136525.25</v>
      </c>
    </row>
    <row r="44" spans="1:3" x14ac:dyDescent="0.15">
      <c r="A44" s="50" t="s">
        <v>252</v>
      </c>
      <c r="B44" s="50" t="s">
        <v>253</v>
      </c>
      <c r="C44" s="51">
        <v>26542</v>
      </c>
    </row>
    <row r="45" spans="1:3" x14ac:dyDescent="0.15">
      <c r="A45" s="50" t="s">
        <v>254</v>
      </c>
      <c r="B45" s="50" t="s">
        <v>253</v>
      </c>
      <c r="C45" s="51">
        <v>26542</v>
      </c>
    </row>
    <row r="46" spans="1:3" x14ac:dyDescent="0.15">
      <c r="A46" s="50" t="s">
        <v>23</v>
      </c>
      <c r="B46" s="50" t="s">
        <v>173</v>
      </c>
      <c r="C46" s="51">
        <v>96254</v>
      </c>
    </row>
    <row r="47" spans="1:3" x14ac:dyDescent="0.15">
      <c r="A47" s="50" t="s">
        <v>24</v>
      </c>
      <c r="B47" s="50" t="s">
        <v>173</v>
      </c>
      <c r="C47" s="51">
        <v>96254</v>
      </c>
    </row>
    <row r="48" spans="1:3" x14ac:dyDescent="0.15">
      <c r="A48" s="48" t="s">
        <v>25</v>
      </c>
      <c r="B48" s="48" t="s">
        <v>26</v>
      </c>
      <c r="C48" s="49">
        <v>144223</v>
      </c>
    </row>
    <row r="49" spans="1:3" x14ac:dyDescent="0.15">
      <c r="A49" s="50" t="s">
        <v>255</v>
      </c>
      <c r="B49" s="50" t="s">
        <v>256</v>
      </c>
      <c r="C49" s="51">
        <v>26543</v>
      </c>
    </row>
    <row r="50" spans="1:3" x14ac:dyDescent="0.15">
      <c r="A50" s="50" t="s">
        <v>257</v>
      </c>
      <c r="B50" s="50" t="s">
        <v>256</v>
      </c>
      <c r="C50" s="51">
        <v>26543</v>
      </c>
    </row>
    <row r="51" spans="1:3" x14ac:dyDescent="0.15">
      <c r="A51" s="50" t="s">
        <v>129</v>
      </c>
      <c r="B51" s="50" t="s">
        <v>174</v>
      </c>
      <c r="C51" s="51">
        <v>45658</v>
      </c>
    </row>
    <row r="52" spans="1:3" x14ac:dyDescent="0.15">
      <c r="A52" s="50" t="s">
        <v>130</v>
      </c>
      <c r="B52" s="50" t="s">
        <v>174</v>
      </c>
      <c r="C52" s="51">
        <v>45658</v>
      </c>
    </row>
    <row r="53" spans="1:3" x14ac:dyDescent="0.15">
      <c r="A53" s="50" t="s">
        <v>27</v>
      </c>
      <c r="B53" s="50" t="s">
        <v>175</v>
      </c>
      <c r="C53" s="51">
        <v>36565</v>
      </c>
    </row>
    <row r="54" spans="1:3" x14ac:dyDescent="0.15">
      <c r="A54" s="50" t="s">
        <v>28</v>
      </c>
      <c r="B54" s="50" t="s">
        <v>175</v>
      </c>
      <c r="C54" s="51">
        <v>36565</v>
      </c>
    </row>
    <row r="55" spans="1:3" x14ac:dyDescent="0.15">
      <c r="A55" s="50" t="s">
        <v>258</v>
      </c>
      <c r="B55" s="50" t="s">
        <v>259</v>
      </c>
      <c r="C55" s="51">
        <v>13255</v>
      </c>
    </row>
    <row r="56" spans="1:3" x14ac:dyDescent="0.15">
      <c r="A56" s="50" t="s">
        <v>260</v>
      </c>
      <c r="B56" s="50" t="s">
        <v>259</v>
      </c>
      <c r="C56" s="51">
        <v>13255</v>
      </c>
    </row>
    <row r="57" spans="1:3" x14ac:dyDescent="0.15">
      <c r="A57" s="50" t="s">
        <v>261</v>
      </c>
      <c r="B57" s="50" t="s">
        <v>262</v>
      </c>
      <c r="C57" s="51">
        <v>22202</v>
      </c>
    </row>
    <row r="58" spans="1:3" x14ac:dyDescent="0.15">
      <c r="A58" s="50" t="s">
        <v>263</v>
      </c>
      <c r="B58" s="50" t="s">
        <v>262</v>
      </c>
      <c r="C58" s="51">
        <v>22202</v>
      </c>
    </row>
    <row r="59" spans="1:3" x14ac:dyDescent="0.15">
      <c r="A59" s="48" t="s">
        <v>29</v>
      </c>
      <c r="B59" s="48" t="s">
        <v>30</v>
      </c>
      <c r="C59" s="49">
        <v>902553.16</v>
      </c>
    </row>
    <row r="60" spans="1:3" x14ac:dyDescent="0.15">
      <c r="A60" s="50" t="s">
        <v>31</v>
      </c>
      <c r="B60" s="50" t="s">
        <v>176</v>
      </c>
      <c r="C60" s="51">
        <v>902553.16</v>
      </c>
    </row>
    <row r="61" spans="1:3" x14ac:dyDescent="0.15">
      <c r="A61" s="50" t="s">
        <v>32</v>
      </c>
      <c r="B61" s="50" t="s">
        <v>176</v>
      </c>
      <c r="C61" s="51">
        <v>902553.16</v>
      </c>
    </row>
    <row r="62" spans="1:3" x14ac:dyDescent="0.15">
      <c r="A62" s="48" t="s">
        <v>33</v>
      </c>
      <c r="B62" s="48" t="s">
        <v>34</v>
      </c>
      <c r="C62" s="49">
        <v>173568.58</v>
      </c>
    </row>
    <row r="63" spans="1:3" x14ac:dyDescent="0.15">
      <c r="A63" s="50" t="s">
        <v>35</v>
      </c>
      <c r="B63" s="50" t="s">
        <v>177</v>
      </c>
      <c r="C63" s="51">
        <v>55000</v>
      </c>
    </row>
    <row r="64" spans="1:3" x14ac:dyDescent="0.15">
      <c r="A64" s="50" t="s">
        <v>36</v>
      </c>
      <c r="B64" s="50" t="s">
        <v>177</v>
      </c>
      <c r="C64" s="51">
        <v>55000</v>
      </c>
    </row>
    <row r="65" spans="1:3" x14ac:dyDescent="0.15">
      <c r="A65" s="50" t="s">
        <v>264</v>
      </c>
      <c r="B65" s="50" t="s">
        <v>265</v>
      </c>
      <c r="C65" s="51">
        <v>23000</v>
      </c>
    </row>
    <row r="66" spans="1:3" x14ac:dyDescent="0.15">
      <c r="A66" s="50" t="s">
        <v>266</v>
      </c>
      <c r="B66" s="50" t="s">
        <v>265</v>
      </c>
      <c r="C66" s="51">
        <v>23000</v>
      </c>
    </row>
    <row r="67" spans="1:3" x14ac:dyDescent="0.15">
      <c r="A67" s="50" t="s">
        <v>37</v>
      </c>
      <c r="B67" s="50" t="s">
        <v>178</v>
      </c>
      <c r="C67" s="51">
        <v>95568.58</v>
      </c>
    </row>
    <row r="68" spans="1:3" x14ac:dyDescent="0.15">
      <c r="A68" s="50" t="s">
        <v>38</v>
      </c>
      <c r="B68" s="50" t="s">
        <v>178</v>
      </c>
      <c r="C68" s="51">
        <v>95568.58</v>
      </c>
    </row>
    <row r="69" spans="1:3" x14ac:dyDescent="0.15">
      <c r="A69" s="48" t="s">
        <v>39</v>
      </c>
      <c r="B69" s="48" t="s">
        <v>40</v>
      </c>
      <c r="C69" s="49">
        <v>293430.01</v>
      </c>
    </row>
    <row r="70" spans="1:3" x14ac:dyDescent="0.15">
      <c r="A70" s="50" t="s">
        <v>41</v>
      </c>
      <c r="B70" s="50" t="s">
        <v>179</v>
      </c>
      <c r="C70" s="51">
        <v>71437.740000000005</v>
      </c>
    </row>
    <row r="71" spans="1:3" x14ac:dyDescent="0.15">
      <c r="A71" s="50" t="s">
        <v>42</v>
      </c>
      <c r="B71" s="50" t="s">
        <v>179</v>
      </c>
      <c r="C71" s="51">
        <v>71437.740000000005</v>
      </c>
    </row>
    <row r="72" spans="1:3" x14ac:dyDescent="0.15">
      <c r="A72" s="50" t="s">
        <v>267</v>
      </c>
      <c r="B72" s="50" t="s">
        <v>268</v>
      </c>
      <c r="C72" s="51">
        <v>47558.17</v>
      </c>
    </row>
    <row r="73" spans="1:3" x14ac:dyDescent="0.15">
      <c r="A73" s="50" t="s">
        <v>269</v>
      </c>
      <c r="B73" s="50" t="s">
        <v>268</v>
      </c>
      <c r="C73" s="51">
        <v>47558.17</v>
      </c>
    </row>
    <row r="74" spans="1:3" x14ac:dyDescent="0.15">
      <c r="A74" s="50" t="s">
        <v>270</v>
      </c>
      <c r="B74" s="50" t="s">
        <v>271</v>
      </c>
      <c r="C74" s="51">
        <v>36253</v>
      </c>
    </row>
    <row r="75" spans="1:3" x14ac:dyDescent="0.15">
      <c r="A75" s="50" t="s">
        <v>272</v>
      </c>
      <c r="B75" s="50" t="s">
        <v>271</v>
      </c>
      <c r="C75" s="51">
        <v>36253</v>
      </c>
    </row>
    <row r="76" spans="1:3" x14ac:dyDescent="0.15">
      <c r="A76" s="50" t="s">
        <v>43</v>
      </c>
      <c r="B76" s="50" t="s">
        <v>180</v>
      </c>
      <c r="C76" s="51">
        <v>97887.6</v>
      </c>
    </row>
    <row r="77" spans="1:3" x14ac:dyDescent="0.15">
      <c r="A77" s="50" t="s">
        <v>44</v>
      </c>
      <c r="B77" s="50" t="s">
        <v>180</v>
      </c>
      <c r="C77" s="51">
        <v>97887.6</v>
      </c>
    </row>
    <row r="78" spans="1:3" x14ac:dyDescent="0.15">
      <c r="A78" s="50" t="s">
        <v>45</v>
      </c>
      <c r="B78" s="50" t="s">
        <v>181</v>
      </c>
      <c r="C78" s="51">
        <v>40293.5</v>
      </c>
    </row>
    <row r="79" spans="1:3" x14ac:dyDescent="0.15">
      <c r="A79" s="50" t="s">
        <v>46</v>
      </c>
      <c r="B79" s="50" t="s">
        <v>181</v>
      </c>
      <c r="C79" s="51">
        <v>40293.5</v>
      </c>
    </row>
    <row r="80" spans="1:3" x14ac:dyDescent="0.15">
      <c r="A80" s="46" t="s">
        <v>47</v>
      </c>
      <c r="B80" s="46" t="s">
        <v>48</v>
      </c>
      <c r="C80" s="47">
        <v>6720603.4400000004</v>
      </c>
    </row>
    <row r="81" spans="1:3" x14ac:dyDescent="0.15">
      <c r="A81" s="48" t="s">
        <v>49</v>
      </c>
      <c r="B81" s="48" t="s">
        <v>50</v>
      </c>
      <c r="C81" s="49">
        <v>482435.06</v>
      </c>
    </row>
    <row r="82" spans="1:3" x14ac:dyDescent="0.15">
      <c r="A82" s="50" t="s">
        <v>131</v>
      </c>
      <c r="B82" s="50" t="s">
        <v>211</v>
      </c>
      <c r="C82" s="51">
        <v>223533.06</v>
      </c>
    </row>
    <row r="83" spans="1:3" x14ac:dyDescent="0.15">
      <c r="A83" s="50" t="s">
        <v>132</v>
      </c>
      <c r="B83" s="50" t="s">
        <v>211</v>
      </c>
      <c r="C83" s="51">
        <v>223533.06</v>
      </c>
    </row>
    <row r="84" spans="1:3" x14ac:dyDescent="0.15">
      <c r="A84" s="50" t="s">
        <v>273</v>
      </c>
      <c r="B84" s="50" t="s">
        <v>274</v>
      </c>
      <c r="C84" s="51">
        <v>66004</v>
      </c>
    </row>
    <row r="85" spans="1:3" x14ac:dyDescent="0.15">
      <c r="A85" s="50" t="s">
        <v>275</v>
      </c>
      <c r="B85" s="50" t="s">
        <v>274</v>
      </c>
      <c r="C85" s="51">
        <v>66004</v>
      </c>
    </row>
    <row r="86" spans="1:3" x14ac:dyDescent="0.15">
      <c r="A86" s="50" t="s">
        <v>133</v>
      </c>
      <c r="B86" s="50" t="s">
        <v>182</v>
      </c>
      <c r="C86" s="51">
        <v>16856</v>
      </c>
    </row>
    <row r="87" spans="1:3" x14ac:dyDescent="0.15">
      <c r="A87" s="50" t="s">
        <v>134</v>
      </c>
      <c r="B87" s="50" t="s">
        <v>182</v>
      </c>
      <c r="C87" s="51">
        <v>16856</v>
      </c>
    </row>
    <row r="88" spans="1:3" x14ac:dyDescent="0.15">
      <c r="A88" s="50" t="s">
        <v>51</v>
      </c>
      <c r="B88" s="50" t="s">
        <v>183</v>
      </c>
      <c r="C88" s="51">
        <v>98256</v>
      </c>
    </row>
    <row r="89" spans="1:3" x14ac:dyDescent="0.15">
      <c r="A89" s="50" t="s">
        <v>52</v>
      </c>
      <c r="B89" s="50" t="s">
        <v>183</v>
      </c>
      <c r="C89" s="51">
        <v>98256</v>
      </c>
    </row>
    <row r="90" spans="1:3" x14ac:dyDescent="0.15">
      <c r="A90" s="50" t="s">
        <v>53</v>
      </c>
      <c r="B90" s="50" t="s">
        <v>212</v>
      </c>
      <c r="C90" s="51">
        <v>71200</v>
      </c>
    </row>
    <row r="91" spans="1:3" x14ac:dyDescent="0.15">
      <c r="A91" s="50" t="s">
        <v>54</v>
      </c>
      <c r="B91" s="50" t="s">
        <v>212</v>
      </c>
      <c r="C91" s="51">
        <v>71200</v>
      </c>
    </row>
    <row r="92" spans="1:3" x14ac:dyDescent="0.15">
      <c r="A92" s="50" t="s">
        <v>55</v>
      </c>
      <c r="B92" s="50" t="s">
        <v>184</v>
      </c>
      <c r="C92" s="51">
        <v>6586</v>
      </c>
    </row>
    <row r="93" spans="1:3" x14ac:dyDescent="0.15">
      <c r="A93" s="50" t="s">
        <v>56</v>
      </c>
      <c r="B93" s="50" t="s">
        <v>184</v>
      </c>
      <c r="C93" s="51">
        <v>6586</v>
      </c>
    </row>
    <row r="94" spans="1:3" x14ac:dyDescent="0.15">
      <c r="A94" s="48" t="s">
        <v>57</v>
      </c>
      <c r="B94" s="48" t="s">
        <v>58</v>
      </c>
      <c r="C94" s="49">
        <v>471037</v>
      </c>
    </row>
    <row r="95" spans="1:3" x14ac:dyDescent="0.15">
      <c r="A95" s="50" t="s">
        <v>185</v>
      </c>
      <c r="B95" s="50" t="s">
        <v>186</v>
      </c>
      <c r="C95" s="51">
        <v>425354</v>
      </c>
    </row>
    <row r="96" spans="1:3" x14ac:dyDescent="0.15">
      <c r="A96" s="50" t="s">
        <v>187</v>
      </c>
      <c r="B96" s="50" t="s">
        <v>186</v>
      </c>
      <c r="C96" s="51">
        <v>425354</v>
      </c>
    </row>
    <row r="97" spans="1:3" x14ac:dyDescent="0.15">
      <c r="A97" s="50" t="s">
        <v>276</v>
      </c>
      <c r="B97" s="50" t="s">
        <v>277</v>
      </c>
      <c r="C97" s="51">
        <v>45683</v>
      </c>
    </row>
    <row r="98" spans="1:3" x14ac:dyDescent="0.15">
      <c r="A98" s="50" t="s">
        <v>278</v>
      </c>
      <c r="B98" s="50" t="s">
        <v>277</v>
      </c>
      <c r="C98" s="51">
        <v>45683</v>
      </c>
    </row>
    <row r="99" spans="1:3" x14ac:dyDescent="0.15">
      <c r="A99" s="48" t="s">
        <v>59</v>
      </c>
      <c r="B99" s="48" t="s">
        <v>60</v>
      </c>
      <c r="C99" s="49">
        <v>3603876.03</v>
      </c>
    </row>
    <row r="100" spans="1:3" x14ac:dyDescent="0.15">
      <c r="A100" s="50" t="s">
        <v>61</v>
      </c>
      <c r="B100" s="50" t="s">
        <v>188</v>
      </c>
      <c r="C100" s="51">
        <v>2058307.68</v>
      </c>
    </row>
    <row r="101" spans="1:3" x14ac:dyDescent="0.15">
      <c r="A101" s="50" t="s">
        <v>62</v>
      </c>
      <c r="B101" s="50" t="s">
        <v>188</v>
      </c>
      <c r="C101" s="51">
        <v>2058307.68</v>
      </c>
    </row>
    <row r="102" spans="1:3" x14ac:dyDescent="0.15">
      <c r="A102" s="50" t="s">
        <v>279</v>
      </c>
      <c r="B102" s="50" t="s">
        <v>280</v>
      </c>
      <c r="C102" s="51">
        <v>1123653</v>
      </c>
    </row>
    <row r="103" spans="1:3" x14ac:dyDescent="0.15">
      <c r="A103" s="50" t="s">
        <v>281</v>
      </c>
      <c r="B103" s="50" t="s">
        <v>280</v>
      </c>
      <c r="C103" s="51">
        <v>1123653</v>
      </c>
    </row>
    <row r="104" spans="1:3" x14ac:dyDescent="0.15">
      <c r="A104" s="50" t="s">
        <v>63</v>
      </c>
      <c r="B104" s="50" t="s">
        <v>189</v>
      </c>
      <c r="C104" s="51">
        <v>96284.35</v>
      </c>
    </row>
    <row r="105" spans="1:3" x14ac:dyDescent="0.15">
      <c r="A105" s="50" t="s">
        <v>64</v>
      </c>
      <c r="B105" s="50" t="s">
        <v>189</v>
      </c>
      <c r="C105" s="51">
        <v>96284.35</v>
      </c>
    </row>
    <row r="106" spans="1:3" x14ac:dyDescent="0.15">
      <c r="A106" s="50" t="s">
        <v>65</v>
      </c>
      <c r="B106" s="50" t="s">
        <v>190</v>
      </c>
      <c r="C106" s="51">
        <v>325631</v>
      </c>
    </row>
    <row r="107" spans="1:3" x14ac:dyDescent="0.15">
      <c r="A107" s="50" t="s">
        <v>66</v>
      </c>
      <c r="B107" s="50" t="s">
        <v>190</v>
      </c>
      <c r="C107" s="51">
        <v>325631</v>
      </c>
    </row>
    <row r="108" spans="1:3" x14ac:dyDescent="0.15">
      <c r="A108" s="48" t="s">
        <v>67</v>
      </c>
      <c r="B108" s="48" t="s">
        <v>68</v>
      </c>
      <c r="C108" s="49">
        <v>384065</v>
      </c>
    </row>
    <row r="109" spans="1:3" x14ac:dyDescent="0.15">
      <c r="A109" s="50" t="s">
        <v>69</v>
      </c>
      <c r="B109" s="50" t="s">
        <v>191</v>
      </c>
      <c r="C109" s="51">
        <v>223896</v>
      </c>
    </row>
    <row r="110" spans="1:3" x14ac:dyDescent="0.15">
      <c r="A110" s="50" t="s">
        <v>70</v>
      </c>
      <c r="B110" s="50" t="s">
        <v>191</v>
      </c>
      <c r="C110" s="51">
        <v>223896</v>
      </c>
    </row>
    <row r="111" spans="1:3" x14ac:dyDescent="0.15">
      <c r="A111" s="50" t="s">
        <v>71</v>
      </c>
      <c r="B111" s="50" t="s">
        <v>192</v>
      </c>
      <c r="C111" s="51">
        <v>143583</v>
      </c>
    </row>
    <row r="112" spans="1:3" x14ac:dyDescent="0.15">
      <c r="A112" s="50" t="s">
        <v>72</v>
      </c>
      <c r="B112" s="50" t="s">
        <v>192</v>
      </c>
      <c r="C112" s="51">
        <v>143583</v>
      </c>
    </row>
    <row r="113" spans="1:3" x14ac:dyDescent="0.15">
      <c r="A113" s="50" t="s">
        <v>217</v>
      </c>
      <c r="B113" s="50" t="s">
        <v>218</v>
      </c>
      <c r="C113" s="51">
        <v>16586</v>
      </c>
    </row>
    <row r="114" spans="1:3" x14ac:dyDescent="0.15">
      <c r="A114" s="50" t="s">
        <v>219</v>
      </c>
      <c r="B114" s="50" t="s">
        <v>218</v>
      </c>
      <c r="C114" s="51">
        <v>16586</v>
      </c>
    </row>
    <row r="115" spans="1:3" x14ac:dyDescent="0.15">
      <c r="A115" s="48" t="s">
        <v>73</v>
      </c>
      <c r="B115" s="48" t="s">
        <v>74</v>
      </c>
      <c r="C115" s="49">
        <v>603079.06999999995</v>
      </c>
    </row>
    <row r="116" spans="1:3" x14ac:dyDescent="0.15">
      <c r="A116" s="50" t="s">
        <v>75</v>
      </c>
      <c r="B116" s="50" t="s">
        <v>193</v>
      </c>
      <c r="C116" s="51">
        <v>203543</v>
      </c>
    </row>
    <row r="117" spans="1:3" x14ac:dyDescent="0.15">
      <c r="A117" s="50" t="s">
        <v>76</v>
      </c>
      <c r="B117" s="50" t="s">
        <v>193</v>
      </c>
      <c r="C117" s="51">
        <v>203543</v>
      </c>
    </row>
    <row r="118" spans="1:3" x14ac:dyDescent="0.15">
      <c r="A118" s="50" t="s">
        <v>77</v>
      </c>
      <c r="B118" s="50" t="s">
        <v>194</v>
      </c>
      <c r="C118" s="51">
        <v>136212</v>
      </c>
    </row>
    <row r="119" spans="1:3" x14ac:dyDescent="0.15">
      <c r="A119" s="50" t="s">
        <v>78</v>
      </c>
      <c r="B119" s="50" t="s">
        <v>194</v>
      </c>
      <c r="C119" s="51">
        <v>136212</v>
      </c>
    </row>
    <row r="120" spans="1:3" x14ac:dyDescent="0.15">
      <c r="A120" s="50" t="s">
        <v>282</v>
      </c>
      <c r="B120" s="50" t="s">
        <v>283</v>
      </c>
      <c r="C120" s="51">
        <v>13652</v>
      </c>
    </row>
    <row r="121" spans="1:3" x14ac:dyDescent="0.15">
      <c r="A121" s="50" t="s">
        <v>284</v>
      </c>
      <c r="B121" s="50" t="s">
        <v>285</v>
      </c>
      <c r="C121" s="51">
        <v>13652</v>
      </c>
    </row>
    <row r="122" spans="1:3" x14ac:dyDescent="0.15">
      <c r="A122" s="50" t="s">
        <v>79</v>
      </c>
      <c r="B122" s="50" t="s">
        <v>195</v>
      </c>
      <c r="C122" s="51">
        <v>165353</v>
      </c>
    </row>
    <row r="123" spans="1:3" x14ac:dyDescent="0.15">
      <c r="A123" s="50" t="s">
        <v>80</v>
      </c>
      <c r="B123" s="50" t="s">
        <v>195</v>
      </c>
      <c r="C123" s="51">
        <v>165353</v>
      </c>
    </row>
    <row r="124" spans="1:3" x14ac:dyDescent="0.15">
      <c r="A124" s="50" t="s">
        <v>286</v>
      </c>
      <c r="B124" s="50" t="s">
        <v>287</v>
      </c>
      <c r="C124" s="51">
        <v>20000</v>
      </c>
    </row>
    <row r="125" spans="1:3" x14ac:dyDescent="0.15">
      <c r="A125" s="50" t="s">
        <v>288</v>
      </c>
      <c r="B125" s="50" t="s">
        <v>287</v>
      </c>
      <c r="C125" s="51">
        <v>20000</v>
      </c>
    </row>
    <row r="126" spans="1:3" x14ac:dyDescent="0.15">
      <c r="A126" s="50" t="s">
        <v>81</v>
      </c>
      <c r="B126" s="50" t="s">
        <v>196</v>
      </c>
      <c r="C126" s="51">
        <v>64319.07</v>
      </c>
    </row>
    <row r="127" spans="1:3" x14ac:dyDescent="0.15">
      <c r="A127" s="50" t="s">
        <v>82</v>
      </c>
      <c r="B127" s="50" t="s">
        <v>196</v>
      </c>
      <c r="C127" s="51">
        <v>64319.07</v>
      </c>
    </row>
    <row r="128" spans="1:3" x14ac:dyDescent="0.15">
      <c r="A128" s="48" t="s">
        <v>83</v>
      </c>
      <c r="B128" s="48" t="s">
        <v>84</v>
      </c>
      <c r="C128" s="49">
        <v>205366</v>
      </c>
    </row>
    <row r="129" spans="1:3" x14ac:dyDescent="0.15">
      <c r="A129" s="50" t="s">
        <v>289</v>
      </c>
      <c r="B129" s="50" t="s">
        <v>290</v>
      </c>
      <c r="C129" s="51">
        <v>105366</v>
      </c>
    </row>
    <row r="130" spans="1:3" x14ac:dyDescent="0.15">
      <c r="A130" s="50" t="s">
        <v>291</v>
      </c>
      <c r="B130" s="50" t="s">
        <v>290</v>
      </c>
      <c r="C130" s="51">
        <v>105366</v>
      </c>
    </row>
    <row r="131" spans="1:3" ht="18" x14ac:dyDescent="0.15">
      <c r="A131" s="50" t="s">
        <v>85</v>
      </c>
      <c r="B131" s="50" t="s">
        <v>197</v>
      </c>
      <c r="C131" s="51">
        <v>100000</v>
      </c>
    </row>
    <row r="132" spans="1:3" ht="18" x14ac:dyDescent="0.15">
      <c r="A132" s="50" t="s">
        <v>86</v>
      </c>
      <c r="B132" s="50" t="s">
        <v>197</v>
      </c>
      <c r="C132" s="51">
        <v>100000</v>
      </c>
    </row>
    <row r="133" spans="1:3" x14ac:dyDescent="0.15">
      <c r="A133" s="48" t="s">
        <v>87</v>
      </c>
      <c r="B133" s="48" t="s">
        <v>88</v>
      </c>
      <c r="C133" s="49">
        <v>660500</v>
      </c>
    </row>
    <row r="134" spans="1:3" x14ac:dyDescent="0.15">
      <c r="A134" s="50" t="s">
        <v>292</v>
      </c>
      <c r="B134" s="50" t="s">
        <v>293</v>
      </c>
      <c r="C134" s="51">
        <v>56000</v>
      </c>
    </row>
    <row r="135" spans="1:3" x14ac:dyDescent="0.15">
      <c r="A135" s="50" t="s">
        <v>294</v>
      </c>
      <c r="B135" s="50" t="s">
        <v>293</v>
      </c>
      <c r="C135" s="51">
        <v>56000</v>
      </c>
    </row>
    <row r="136" spans="1:3" x14ac:dyDescent="0.15">
      <c r="A136" s="50" t="s">
        <v>89</v>
      </c>
      <c r="B136" s="50" t="s">
        <v>198</v>
      </c>
      <c r="C136" s="51">
        <v>103000</v>
      </c>
    </row>
    <row r="137" spans="1:3" x14ac:dyDescent="0.15">
      <c r="A137" s="50" t="s">
        <v>90</v>
      </c>
      <c r="B137" s="50" t="s">
        <v>198</v>
      </c>
      <c r="C137" s="51">
        <v>103000</v>
      </c>
    </row>
    <row r="138" spans="1:3" x14ac:dyDescent="0.15">
      <c r="A138" s="50" t="s">
        <v>91</v>
      </c>
      <c r="B138" s="50" t="s">
        <v>199</v>
      </c>
      <c r="C138" s="51">
        <v>478500</v>
      </c>
    </row>
    <row r="139" spans="1:3" x14ac:dyDescent="0.15">
      <c r="A139" s="50" t="s">
        <v>92</v>
      </c>
      <c r="B139" s="50" t="s">
        <v>199</v>
      </c>
      <c r="C139" s="51">
        <v>478500</v>
      </c>
    </row>
    <row r="140" spans="1:3" x14ac:dyDescent="0.15">
      <c r="A140" s="50" t="s">
        <v>295</v>
      </c>
      <c r="B140" s="50" t="s">
        <v>296</v>
      </c>
      <c r="C140" s="51">
        <v>23000</v>
      </c>
    </row>
    <row r="141" spans="1:3" x14ac:dyDescent="0.15">
      <c r="A141" s="50" t="s">
        <v>297</v>
      </c>
      <c r="B141" s="50" t="s">
        <v>296</v>
      </c>
      <c r="C141" s="51">
        <v>23000</v>
      </c>
    </row>
    <row r="142" spans="1:3" x14ac:dyDescent="0.15">
      <c r="A142" s="48" t="s">
        <v>93</v>
      </c>
      <c r="B142" s="48" t="s">
        <v>94</v>
      </c>
      <c r="C142" s="49">
        <v>150113</v>
      </c>
    </row>
    <row r="143" spans="1:3" x14ac:dyDescent="0.15">
      <c r="A143" s="50" t="s">
        <v>95</v>
      </c>
      <c r="B143" s="50" t="s">
        <v>200</v>
      </c>
      <c r="C143" s="51">
        <v>93200</v>
      </c>
    </row>
    <row r="144" spans="1:3" x14ac:dyDescent="0.15">
      <c r="A144" s="50" t="s">
        <v>96</v>
      </c>
      <c r="B144" s="50" t="s">
        <v>200</v>
      </c>
      <c r="C144" s="51">
        <v>93200</v>
      </c>
    </row>
    <row r="145" spans="1:3" x14ac:dyDescent="0.15">
      <c r="A145" s="50" t="s">
        <v>97</v>
      </c>
      <c r="B145" s="50" t="s">
        <v>201</v>
      </c>
      <c r="C145" s="51">
        <v>33260</v>
      </c>
    </row>
    <row r="146" spans="1:3" x14ac:dyDescent="0.15">
      <c r="A146" s="50" t="s">
        <v>98</v>
      </c>
      <c r="B146" s="50" t="s">
        <v>201</v>
      </c>
      <c r="C146" s="51">
        <v>33260</v>
      </c>
    </row>
    <row r="147" spans="1:3" x14ac:dyDescent="0.15">
      <c r="A147" s="50" t="s">
        <v>298</v>
      </c>
      <c r="B147" s="50" t="s">
        <v>299</v>
      </c>
      <c r="C147" s="51">
        <v>23653</v>
      </c>
    </row>
    <row r="148" spans="1:3" x14ac:dyDescent="0.15">
      <c r="A148" s="50" t="s">
        <v>300</v>
      </c>
      <c r="B148" s="50" t="s">
        <v>299</v>
      </c>
      <c r="C148" s="51">
        <v>23653</v>
      </c>
    </row>
    <row r="149" spans="1:3" x14ac:dyDescent="0.15">
      <c r="A149" s="48" t="s">
        <v>99</v>
      </c>
      <c r="B149" s="48" t="s">
        <v>100</v>
      </c>
      <c r="C149" s="49">
        <v>160132.28</v>
      </c>
    </row>
    <row r="150" spans="1:3" x14ac:dyDescent="0.15">
      <c r="A150" s="50" t="s">
        <v>301</v>
      </c>
      <c r="B150" s="50" t="s">
        <v>302</v>
      </c>
      <c r="C150" s="51">
        <v>7697.28</v>
      </c>
    </row>
    <row r="151" spans="1:3" x14ac:dyDescent="0.15">
      <c r="A151" s="50" t="s">
        <v>303</v>
      </c>
      <c r="B151" s="50" t="s">
        <v>302</v>
      </c>
      <c r="C151" s="51">
        <v>7697.28</v>
      </c>
    </row>
    <row r="152" spans="1:3" x14ac:dyDescent="0.15">
      <c r="A152" s="50" t="s">
        <v>101</v>
      </c>
      <c r="B152" s="50" t="s">
        <v>202</v>
      </c>
      <c r="C152" s="51">
        <v>46525</v>
      </c>
    </row>
    <row r="153" spans="1:3" x14ac:dyDescent="0.15">
      <c r="A153" s="50" t="s">
        <v>102</v>
      </c>
      <c r="B153" s="50" t="s">
        <v>202</v>
      </c>
      <c r="C153" s="51">
        <v>46525</v>
      </c>
    </row>
    <row r="154" spans="1:3" x14ac:dyDescent="0.15">
      <c r="A154" s="50" t="s">
        <v>304</v>
      </c>
      <c r="B154" s="50" t="s">
        <v>305</v>
      </c>
      <c r="C154" s="51">
        <v>63545</v>
      </c>
    </row>
    <row r="155" spans="1:3" x14ac:dyDescent="0.15">
      <c r="A155" s="50" t="s">
        <v>306</v>
      </c>
      <c r="B155" s="50" t="s">
        <v>305</v>
      </c>
      <c r="C155" s="51">
        <v>63545</v>
      </c>
    </row>
    <row r="156" spans="1:3" x14ac:dyDescent="0.15">
      <c r="A156" s="50" t="s">
        <v>103</v>
      </c>
      <c r="B156" s="50" t="s">
        <v>203</v>
      </c>
      <c r="C156" s="51">
        <v>42365</v>
      </c>
    </row>
    <row r="157" spans="1:3" ht="11.25" thickBot="1" x14ac:dyDescent="0.2">
      <c r="A157" s="50" t="s">
        <v>104</v>
      </c>
      <c r="B157" s="50" t="s">
        <v>203</v>
      </c>
      <c r="C157" s="51">
        <v>42365</v>
      </c>
    </row>
    <row r="158" spans="1:3" ht="11.25" thickTop="1" x14ac:dyDescent="0.15">
      <c r="A158" s="44"/>
      <c r="B158" s="52" t="s">
        <v>204</v>
      </c>
      <c r="C158" s="53">
        <v>9985969.0899999999</v>
      </c>
    </row>
    <row r="159" spans="1:3" x14ac:dyDescent="0.15">
      <c r="A159" s="44"/>
      <c r="B159" s="44"/>
      <c r="C159" s="44"/>
    </row>
    <row r="160" spans="1:3" ht="15.75" x14ac:dyDescent="0.15">
      <c r="A160" s="44"/>
      <c r="B160" s="18" t="s">
        <v>318</v>
      </c>
      <c r="C160" s="45"/>
    </row>
    <row r="161" spans="1:3" x14ac:dyDescent="0.15">
      <c r="A161" s="46" t="s">
        <v>105</v>
      </c>
      <c r="B161" s="46" t="s">
        <v>106</v>
      </c>
      <c r="C161" s="47">
        <v>39490378</v>
      </c>
    </row>
    <row r="162" spans="1:3" x14ac:dyDescent="0.15">
      <c r="A162" s="48" t="s">
        <v>107</v>
      </c>
      <c r="B162" s="48" t="s">
        <v>108</v>
      </c>
      <c r="C162" s="49">
        <v>27588364.170000002</v>
      </c>
    </row>
    <row r="163" spans="1:3" x14ac:dyDescent="0.15">
      <c r="A163" s="50" t="s">
        <v>109</v>
      </c>
      <c r="B163" s="50" t="s">
        <v>205</v>
      </c>
      <c r="C163" s="51">
        <v>27588364.170000002</v>
      </c>
    </row>
    <row r="164" spans="1:3" x14ac:dyDescent="0.15">
      <c r="A164" s="50" t="s">
        <v>110</v>
      </c>
      <c r="B164" s="50" t="s">
        <v>205</v>
      </c>
      <c r="C164" s="51">
        <v>27588364.170000002</v>
      </c>
    </row>
    <row r="165" spans="1:3" x14ac:dyDescent="0.15">
      <c r="A165" s="48" t="s">
        <v>111</v>
      </c>
      <c r="B165" s="48" t="s">
        <v>112</v>
      </c>
      <c r="C165" s="49">
        <v>3528895.73</v>
      </c>
    </row>
    <row r="166" spans="1:3" x14ac:dyDescent="0.15">
      <c r="A166" s="50" t="s">
        <v>113</v>
      </c>
      <c r="B166" s="50" t="s">
        <v>206</v>
      </c>
      <c r="C166" s="51">
        <v>3528895.73</v>
      </c>
    </row>
    <row r="167" spans="1:3" x14ac:dyDescent="0.15">
      <c r="A167" s="50" t="s">
        <v>114</v>
      </c>
      <c r="B167" s="50" t="s">
        <v>206</v>
      </c>
      <c r="C167" s="51">
        <v>3528895.73</v>
      </c>
    </row>
    <row r="168" spans="1:3" x14ac:dyDescent="0.15">
      <c r="A168" s="48" t="s">
        <v>115</v>
      </c>
      <c r="B168" s="48" t="s">
        <v>116</v>
      </c>
      <c r="C168" s="49">
        <v>5820815.0999999996</v>
      </c>
    </row>
    <row r="169" spans="1:3" x14ac:dyDescent="0.15">
      <c r="A169" s="50" t="s">
        <v>117</v>
      </c>
      <c r="B169" s="50" t="s">
        <v>207</v>
      </c>
      <c r="C169" s="51">
        <v>2687601.98</v>
      </c>
    </row>
    <row r="170" spans="1:3" x14ac:dyDescent="0.15">
      <c r="A170" s="50" t="s">
        <v>118</v>
      </c>
      <c r="B170" s="50" t="s">
        <v>207</v>
      </c>
      <c r="C170" s="51">
        <v>2687601.98</v>
      </c>
    </row>
    <row r="171" spans="1:3" x14ac:dyDescent="0.15">
      <c r="A171" s="50" t="s">
        <v>119</v>
      </c>
      <c r="B171" s="50" t="s">
        <v>208</v>
      </c>
      <c r="C171" s="51">
        <v>1539688.83</v>
      </c>
    </row>
    <row r="172" spans="1:3" x14ac:dyDescent="0.15">
      <c r="A172" s="50" t="s">
        <v>120</v>
      </c>
      <c r="B172" s="50" t="s">
        <v>208</v>
      </c>
      <c r="C172" s="51">
        <v>1539688.83</v>
      </c>
    </row>
    <row r="173" spans="1:3" x14ac:dyDescent="0.15">
      <c r="A173" s="50" t="s">
        <v>121</v>
      </c>
      <c r="B173" s="50" t="s">
        <v>209</v>
      </c>
      <c r="C173" s="51">
        <v>1593524.29</v>
      </c>
    </row>
    <row r="174" spans="1:3" x14ac:dyDescent="0.15">
      <c r="A174" s="50" t="s">
        <v>122</v>
      </c>
      <c r="B174" s="50" t="s">
        <v>209</v>
      </c>
      <c r="C174" s="51">
        <v>1593524.29</v>
      </c>
    </row>
    <row r="175" spans="1:3" x14ac:dyDescent="0.15">
      <c r="A175" s="48" t="s">
        <v>123</v>
      </c>
      <c r="B175" s="48" t="s">
        <v>124</v>
      </c>
      <c r="C175" s="49">
        <v>2552303</v>
      </c>
    </row>
    <row r="176" spans="1:3" x14ac:dyDescent="0.15">
      <c r="A176" s="50" t="s">
        <v>127</v>
      </c>
      <c r="B176" s="50" t="s">
        <v>210</v>
      </c>
      <c r="C176" s="51">
        <v>2552303</v>
      </c>
    </row>
    <row r="177" spans="1:3" x14ac:dyDescent="0.15">
      <c r="A177" s="50" t="s">
        <v>128</v>
      </c>
      <c r="B177" s="50" t="s">
        <v>210</v>
      </c>
      <c r="C177" s="51">
        <v>2552303</v>
      </c>
    </row>
    <row r="178" spans="1:3" x14ac:dyDescent="0.15">
      <c r="A178" s="46" t="s">
        <v>1</v>
      </c>
      <c r="B178" s="46" t="s">
        <v>2</v>
      </c>
      <c r="C178" s="47">
        <v>1425636.48</v>
      </c>
    </row>
    <row r="179" spans="1:3" ht="18" x14ac:dyDescent="0.15">
      <c r="A179" s="48" t="s">
        <v>3</v>
      </c>
      <c r="B179" s="48" t="s">
        <v>4</v>
      </c>
      <c r="C179" s="49">
        <v>446721.15</v>
      </c>
    </row>
    <row r="180" spans="1:3" x14ac:dyDescent="0.15">
      <c r="A180" s="50" t="s">
        <v>5</v>
      </c>
      <c r="B180" s="50" t="s">
        <v>167</v>
      </c>
      <c r="C180" s="51">
        <v>104950.93</v>
      </c>
    </row>
    <row r="181" spans="1:3" x14ac:dyDescent="0.15">
      <c r="A181" s="50" t="s">
        <v>6</v>
      </c>
      <c r="B181" s="50" t="s">
        <v>167</v>
      </c>
      <c r="C181" s="51">
        <v>104950.93</v>
      </c>
    </row>
    <row r="182" spans="1:3" x14ac:dyDescent="0.15">
      <c r="A182" s="50" t="s">
        <v>7</v>
      </c>
      <c r="B182" s="50" t="s">
        <v>168</v>
      </c>
      <c r="C182" s="51">
        <v>100000.4</v>
      </c>
    </row>
    <row r="183" spans="1:3" x14ac:dyDescent="0.15">
      <c r="A183" s="50" t="s">
        <v>8</v>
      </c>
      <c r="B183" s="50" t="s">
        <v>168</v>
      </c>
      <c r="C183" s="51">
        <v>100000.4</v>
      </c>
    </row>
    <row r="184" spans="1:3" x14ac:dyDescent="0.15">
      <c r="A184" s="50" t="s">
        <v>225</v>
      </c>
      <c r="B184" s="50" t="s">
        <v>226</v>
      </c>
      <c r="C184" s="51">
        <v>36586.36</v>
      </c>
    </row>
    <row r="185" spans="1:3" x14ac:dyDescent="0.15">
      <c r="A185" s="50" t="s">
        <v>227</v>
      </c>
      <c r="B185" s="50" t="s">
        <v>226</v>
      </c>
      <c r="C185" s="51">
        <v>36586.36</v>
      </c>
    </row>
    <row r="186" spans="1:3" x14ac:dyDescent="0.15">
      <c r="A186" s="50" t="s">
        <v>228</v>
      </c>
      <c r="B186" s="50" t="s">
        <v>229</v>
      </c>
      <c r="C186" s="51">
        <v>69569</v>
      </c>
    </row>
    <row r="187" spans="1:3" x14ac:dyDescent="0.15">
      <c r="A187" s="50" t="s">
        <v>230</v>
      </c>
      <c r="B187" s="50" t="s">
        <v>229</v>
      </c>
      <c r="C187" s="51">
        <v>69569</v>
      </c>
    </row>
    <row r="188" spans="1:3" x14ac:dyDescent="0.15">
      <c r="A188" s="50" t="s">
        <v>9</v>
      </c>
      <c r="B188" s="50" t="s">
        <v>169</v>
      </c>
      <c r="C188" s="51">
        <v>75581.45</v>
      </c>
    </row>
    <row r="189" spans="1:3" x14ac:dyDescent="0.15">
      <c r="A189" s="50" t="s">
        <v>10</v>
      </c>
      <c r="B189" s="50" t="s">
        <v>169</v>
      </c>
      <c r="C189" s="51">
        <v>75581.45</v>
      </c>
    </row>
    <row r="190" spans="1:3" x14ac:dyDescent="0.15">
      <c r="A190" s="50" t="s">
        <v>11</v>
      </c>
      <c r="B190" s="50" t="s">
        <v>170</v>
      </c>
      <c r="C190" s="51">
        <v>14788.01</v>
      </c>
    </row>
    <row r="191" spans="1:3" x14ac:dyDescent="0.15">
      <c r="A191" s="50" t="s">
        <v>12</v>
      </c>
      <c r="B191" s="50" t="s">
        <v>170</v>
      </c>
      <c r="C191" s="51">
        <v>14788.01</v>
      </c>
    </row>
    <row r="192" spans="1:3" x14ac:dyDescent="0.15">
      <c r="A192" s="50" t="s">
        <v>231</v>
      </c>
      <c r="B192" s="50" t="s">
        <v>232</v>
      </c>
      <c r="C192" s="51">
        <v>45245</v>
      </c>
    </row>
    <row r="193" spans="1:3" x14ac:dyDescent="0.15">
      <c r="A193" s="50" t="s">
        <v>233</v>
      </c>
      <c r="B193" s="50" t="s">
        <v>232</v>
      </c>
      <c r="C193" s="51">
        <v>45245</v>
      </c>
    </row>
    <row r="194" spans="1:3" x14ac:dyDescent="0.15">
      <c r="A194" s="48" t="s">
        <v>13</v>
      </c>
      <c r="B194" s="48" t="s">
        <v>14</v>
      </c>
      <c r="C194" s="49">
        <v>85051</v>
      </c>
    </row>
    <row r="195" spans="1:3" x14ac:dyDescent="0.15">
      <c r="A195" s="50" t="s">
        <v>15</v>
      </c>
      <c r="B195" s="50" t="s">
        <v>171</v>
      </c>
      <c r="C195" s="51">
        <v>58695</v>
      </c>
    </row>
    <row r="196" spans="1:3" x14ac:dyDescent="0.15">
      <c r="A196" s="50" t="s">
        <v>16</v>
      </c>
      <c r="B196" s="50" t="s">
        <v>171</v>
      </c>
      <c r="C196" s="51">
        <v>58695</v>
      </c>
    </row>
    <row r="197" spans="1:3" x14ac:dyDescent="0.15">
      <c r="A197" s="50" t="s">
        <v>237</v>
      </c>
      <c r="B197" s="50" t="s">
        <v>238</v>
      </c>
      <c r="C197" s="51">
        <v>26356</v>
      </c>
    </row>
    <row r="198" spans="1:3" x14ac:dyDescent="0.15">
      <c r="A198" s="50" t="s">
        <v>239</v>
      </c>
      <c r="B198" s="50" t="s">
        <v>238</v>
      </c>
      <c r="C198" s="51">
        <v>26356</v>
      </c>
    </row>
    <row r="199" spans="1:3" x14ac:dyDescent="0.15">
      <c r="A199" s="48" t="s">
        <v>17</v>
      </c>
      <c r="B199" s="48" t="s">
        <v>18</v>
      </c>
      <c r="C199" s="49">
        <v>313136</v>
      </c>
    </row>
    <row r="200" spans="1:3" x14ac:dyDescent="0.15">
      <c r="A200" s="50" t="s">
        <v>19</v>
      </c>
      <c r="B200" s="50" t="s">
        <v>216</v>
      </c>
      <c r="C200" s="51">
        <v>45689</v>
      </c>
    </row>
    <row r="201" spans="1:3" x14ac:dyDescent="0.15">
      <c r="A201" s="50" t="s">
        <v>20</v>
      </c>
      <c r="B201" s="50" t="s">
        <v>216</v>
      </c>
      <c r="C201" s="51">
        <v>45689</v>
      </c>
    </row>
    <row r="202" spans="1:3" x14ac:dyDescent="0.15">
      <c r="A202" s="50" t="s">
        <v>240</v>
      </c>
      <c r="B202" s="50" t="s">
        <v>241</v>
      </c>
      <c r="C202" s="51">
        <v>25658</v>
      </c>
    </row>
    <row r="203" spans="1:3" x14ac:dyDescent="0.15">
      <c r="A203" s="50" t="s">
        <v>242</v>
      </c>
      <c r="B203" s="50" t="s">
        <v>241</v>
      </c>
      <c r="C203" s="51">
        <v>25658</v>
      </c>
    </row>
    <row r="204" spans="1:3" x14ac:dyDescent="0.15">
      <c r="A204" s="50" t="s">
        <v>243</v>
      </c>
      <c r="B204" s="50" t="s">
        <v>244</v>
      </c>
      <c r="C204" s="51">
        <v>13556</v>
      </c>
    </row>
    <row r="205" spans="1:3" x14ac:dyDescent="0.15">
      <c r="A205" s="50" t="s">
        <v>245</v>
      </c>
      <c r="B205" s="50" t="s">
        <v>244</v>
      </c>
      <c r="C205" s="51">
        <v>13556</v>
      </c>
    </row>
    <row r="206" spans="1:3" x14ac:dyDescent="0.15">
      <c r="A206" s="50" t="s">
        <v>246</v>
      </c>
      <c r="B206" s="50" t="s">
        <v>247</v>
      </c>
      <c r="C206" s="51">
        <v>26545</v>
      </c>
    </row>
    <row r="207" spans="1:3" x14ac:dyDescent="0.15">
      <c r="A207" s="50" t="s">
        <v>248</v>
      </c>
      <c r="B207" s="50" t="s">
        <v>247</v>
      </c>
      <c r="C207" s="51">
        <v>26545</v>
      </c>
    </row>
    <row r="208" spans="1:3" x14ac:dyDescent="0.15">
      <c r="A208" s="50" t="s">
        <v>21</v>
      </c>
      <c r="B208" s="50" t="s">
        <v>172</v>
      </c>
      <c r="C208" s="51">
        <v>102536</v>
      </c>
    </row>
    <row r="209" spans="1:3" x14ac:dyDescent="0.15">
      <c r="A209" s="50" t="s">
        <v>22</v>
      </c>
      <c r="B209" s="50" t="s">
        <v>172</v>
      </c>
      <c r="C209" s="51">
        <v>102536</v>
      </c>
    </row>
    <row r="210" spans="1:3" x14ac:dyDescent="0.15">
      <c r="A210" s="50" t="s">
        <v>249</v>
      </c>
      <c r="B210" s="50" t="s">
        <v>250</v>
      </c>
      <c r="C210" s="51">
        <v>26356</v>
      </c>
    </row>
    <row r="211" spans="1:3" x14ac:dyDescent="0.15">
      <c r="A211" s="50" t="s">
        <v>251</v>
      </c>
      <c r="B211" s="50" t="s">
        <v>250</v>
      </c>
      <c r="C211" s="51">
        <v>26356</v>
      </c>
    </row>
    <row r="212" spans="1:3" x14ac:dyDescent="0.15">
      <c r="A212" s="50" t="s">
        <v>252</v>
      </c>
      <c r="B212" s="50" t="s">
        <v>253</v>
      </c>
      <c r="C212" s="51">
        <v>26542</v>
      </c>
    </row>
    <row r="213" spans="1:3" x14ac:dyDescent="0.15">
      <c r="A213" s="50" t="s">
        <v>254</v>
      </c>
      <c r="B213" s="50" t="s">
        <v>253</v>
      </c>
      <c r="C213" s="51">
        <v>26542</v>
      </c>
    </row>
    <row r="214" spans="1:3" x14ac:dyDescent="0.15">
      <c r="A214" s="50" t="s">
        <v>23</v>
      </c>
      <c r="B214" s="50" t="s">
        <v>173</v>
      </c>
      <c r="C214" s="51">
        <v>46254</v>
      </c>
    </row>
    <row r="215" spans="1:3" x14ac:dyDescent="0.15">
      <c r="A215" s="50" t="s">
        <v>24</v>
      </c>
      <c r="B215" s="50" t="s">
        <v>173</v>
      </c>
      <c r="C215" s="51">
        <v>46254</v>
      </c>
    </row>
    <row r="216" spans="1:3" x14ac:dyDescent="0.15">
      <c r="A216" s="48" t="s">
        <v>25</v>
      </c>
      <c r="B216" s="48" t="s">
        <v>26</v>
      </c>
      <c r="C216" s="49">
        <v>82223</v>
      </c>
    </row>
    <row r="217" spans="1:3" x14ac:dyDescent="0.15">
      <c r="A217" s="50" t="s">
        <v>129</v>
      </c>
      <c r="B217" s="50" t="s">
        <v>174</v>
      </c>
      <c r="C217" s="51">
        <v>45658</v>
      </c>
    </row>
    <row r="218" spans="1:3" x14ac:dyDescent="0.15">
      <c r="A218" s="50" t="s">
        <v>130</v>
      </c>
      <c r="B218" s="50" t="s">
        <v>174</v>
      </c>
      <c r="C218" s="51">
        <v>45658</v>
      </c>
    </row>
    <row r="219" spans="1:3" x14ac:dyDescent="0.15">
      <c r="A219" s="50" t="s">
        <v>27</v>
      </c>
      <c r="B219" s="50" t="s">
        <v>175</v>
      </c>
      <c r="C219" s="51">
        <v>36565</v>
      </c>
    </row>
    <row r="220" spans="1:3" x14ac:dyDescent="0.15">
      <c r="A220" s="50" t="s">
        <v>28</v>
      </c>
      <c r="B220" s="50" t="s">
        <v>175</v>
      </c>
      <c r="C220" s="51">
        <v>36565</v>
      </c>
    </row>
    <row r="221" spans="1:3" x14ac:dyDescent="0.15">
      <c r="A221" s="48" t="s">
        <v>29</v>
      </c>
      <c r="B221" s="48" t="s">
        <v>30</v>
      </c>
      <c r="C221" s="49">
        <v>202553.16</v>
      </c>
    </row>
    <row r="222" spans="1:3" x14ac:dyDescent="0.15">
      <c r="A222" s="50" t="s">
        <v>31</v>
      </c>
      <c r="B222" s="50" t="s">
        <v>176</v>
      </c>
      <c r="C222" s="51">
        <v>202553.16</v>
      </c>
    </row>
    <row r="223" spans="1:3" x14ac:dyDescent="0.15">
      <c r="A223" s="50" t="s">
        <v>32</v>
      </c>
      <c r="B223" s="50" t="s">
        <v>176</v>
      </c>
      <c r="C223" s="51">
        <v>202553.16</v>
      </c>
    </row>
    <row r="224" spans="1:3" x14ac:dyDescent="0.15">
      <c r="A224" s="48" t="s">
        <v>33</v>
      </c>
      <c r="B224" s="48" t="s">
        <v>34</v>
      </c>
      <c r="C224" s="49">
        <v>16902.240000000002</v>
      </c>
    </row>
    <row r="225" spans="1:3" x14ac:dyDescent="0.15">
      <c r="A225" s="50" t="s">
        <v>37</v>
      </c>
      <c r="B225" s="50" t="s">
        <v>178</v>
      </c>
      <c r="C225" s="51">
        <v>16902.240000000002</v>
      </c>
    </row>
    <row r="226" spans="1:3" x14ac:dyDescent="0.15">
      <c r="A226" s="50" t="s">
        <v>38</v>
      </c>
      <c r="B226" s="50" t="s">
        <v>178</v>
      </c>
      <c r="C226" s="51">
        <v>16902.240000000002</v>
      </c>
    </row>
    <row r="227" spans="1:3" x14ac:dyDescent="0.15">
      <c r="A227" s="48" t="s">
        <v>39</v>
      </c>
      <c r="B227" s="48" t="s">
        <v>40</v>
      </c>
      <c r="C227" s="49">
        <v>279049.93</v>
      </c>
    </row>
    <row r="228" spans="1:3" x14ac:dyDescent="0.15">
      <c r="A228" s="50" t="s">
        <v>41</v>
      </c>
      <c r="B228" s="50" t="s">
        <v>179</v>
      </c>
      <c r="C228" s="51">
        <v>38565.32</v>
      </c>
    </row>
    <row r="229" spans="1:3" x14ac:dyDescent="0.15">
      <c r="A229" s="50" t="s">
        <v>42</v>
      </c>
      <c r="B229" s="50" t="s">
        <v>179</v>
      </c>
      <c r="C229" s="51">
        <v>38565.32</v>
      </c>
    </row>
    <row r="230" spans="1:3" x14ac:dyDescent="0.15">
      <c r="A230" s="50" t="s">
        <v>267</v>
      </c>
      <c r="B230" s="50" t="s">
        <v>268</v>
      </c>
      <c r="C230" s="51">
        <v>26525</v>
      </c>
    </row>
    <row r="231" spans="1:3" x14ac:dyDescent="0.15">
      <c r="A231" s="50" t="s">
        <v>269</v>
      </c>
      <c r="B231" s="50" t="s">
        <v>268</v>
      </c>
      <c r="C231" s="51">
        <v>26525</v>
      </c>
    </row>
    <row r="232" spans="1:3" x14ac:dyDescent="0.15">
      <c r="A232" s="50" t="s">
        <v>270</v>
      </c>
      <c r="B232" s="50" t="s">
        <v>271</v>
      </c>
      <c r="C232" s="51">
        <v>36253</v>
      </c>
    </row>
    <row r="233" spans="1:3" x14ac:dyDescent="0.15">
      <c r="A233" s="50" t="s">
        <v>272</v>
      </c>
      <c r="B233" s="50" t="s">
        <v>271</v>
      </c>
      <c r="C233" s="51">
        <v>36253</v>
      </c>
    </row>
    <row r="234" spans="1:3" x14ac:dyDescent="0.15">
      <c r="A234" s="50" t="s">
        <v>43</v>
      </c>
      <c r="B234" s="50" t="s">
        <v>180</v>
      </c>
      <c r="C234" s="51">
        <v>97887.6</v>
      </c>
    </row>
    <row r="235" spans="1:3" x14ac:dyDescent="0.15">
      <c r="A235" s="50" t="s">
        <v>44</v>
      </c>
      <c r="B235" s="50" t="s">
        <v>180</v>
      </c>
      <c r="C235" s="51">
        <v>97887.6</v>
      </c>
    </row>
    <row r="236" spans="1:3" x14ac:dyDescent="0.15">
      <c r="A236" s="50" t="s">
        <v>45</v>
      </c>
      <c r="B236" s="50" t="s">
        <v>181</v>
      </c>
      <c r="C236" s="51">
        <v>79819.009999999995</v>
      </c>
    </row>
    <row r="237" spans="1:3" x14ac:dyDescent="0.15">
      <c r="A237" s="50" t="s">
        <v>46</v>
      </c>
      <c r="B237" s="50" t="s">
        <v>181</v>
      </c>
      <c r="C237" s="51">
        <v>79819.009999999995</v>
      </c>
    </row>
    <row r="238" spans="1:3" x14ac:dyDescent="0.15">
      <c r="A238" s="46" t="s">
        <v>47</v>
      </c>
      <c r="B238" s="46" t="s">
        <v>48</v>
      </c>
      <c r="C238" s="47">
        <v>3509809.52</v>
      </c>
    </row>
    <row r="239" spans="1:3" x14ac:dyDescent="0.15">
      <c r="A239" s="48" t="s">
        <v>49</v>
      </c>
      <c r="B239" s="48" t="s">
        <v>50</v>
      </c>
      <c r="C239" s="49">
        <v>1771408.06</v>
      </c>
    </row>
    <row r="240" spans="1:3" x14ac:dyDescent="0.15">
      <c r="A240" s="50" t="s">
        <v>131</v>
      </c>
      <c r="B240" s="50" t="s">
        <v>211</v>
      </c>
      <c r="C240" s="51">
        <v>1323533.06</v>
      </c>
    </row>
    <row r="241" spans="1:3" x14ac:dyDescent="0.15">
      <c r="A241" s="50" t="s">
        <v>132</v>
      </c>
      <c r="B241" s="50" t="s">
        <v>211</v>
      </c>
      <c r="C241" s="51">
        <v>1323533.06</v>
      </c>
    </row>
    <row r="242" spans="1:3" x14ac:dyDescent="0.15">
      <c r="A242" s="50" t="s">
        <v>273</v>
      </c>
      <c r="B242" s="50" t="s">
        <v>274</v>
      </c>
      <c r="C242" s="51">
        <v>36004</v>
      </c>
    </row>
    <row r="243" spans="1:3" x14ac:dyDescent="0.15">
      <c r="A243" s="50" t="s">
        <v>275</v>
      </c>
      <c r="B243" s="50" t="s">
        <v>274</v>
      </c>
      <c r="C243" s="51">
        <v>36004</v>
      </c>
    </row>
    <row r="244" spans="1:3" x14ac:dyDescent="0.15">
      <c r="A244" s="50" t="s">
        <v>133</v>
      </c>
      <c r="B244" s="50" t="s">
        <v>182</v>
      </c>
      <c r="C244" s="51">
        <v>38013</v>
      </c>
    </row>
    <row r="245" spans="1:3" x14ac:dyDescent="0.15">
      <c r="A245" s="50" t="s">
        <v>134</v>
      </c>
      <c r="B245" s="50" t="s">
        <v>182</v>
      </c>
      <c r="C245" s="51">
        <v>38013</v>
      </c>
    </row>
    <row r="246" spans="1:3" x14ac:dyDescent="0.15">
      <c r="A246" s="50" t="s">
        <v>53</v>
      </c>
      <c r="B246" s="50" t="s">
        <v>212</v>
      </c>
      <c r="C246" s="51">
        <v>371200</v>
      </c>
    </row>
    <row r="247" spans="1:3" x14ac:dyDescent="0.15">
      <c r="A247" s="50" t="s">
        <v>54</v>
      </c>
      <c r="B247" s="50" t="s">
        <v>212</v>
      </c>
      <c r="C247" s="51">
        <v>371200</v>
      </c>
    </row>
    <row r="248" spans="1:3" x14ac:dyDescent="0.15">
      <c r="A248" s="50" t="s">
        <v>55</v>
      </c>
      <c r="B248" s="50" t="s">
        <v>184</v>
      </c>
      <c r="C248" s="51">
        <v>2658</v>
      </c>
    </row>
    <row r="249" spans="1:3" x14ac:dyDescent="0.15">
      <c r="A249" s="50" t="s">
        <v>56</v>
      </c>
      <c r="B249" s="50" t="s">
        <v>184</v>
      </c>
      <c r="C249" s="51">
        <v>2658</v>
      </c>
    </row>
    <row r="250" spans="1:3" x14ac:dyDescent="0.15">
      <c r="A250" s="48" t="s">
        <v>57</v>
      </c>
      <c r="B250" s="48" t="s">
        <v>58</v>
      </c>
      <c r="C250" s="49">
        <v>426476.04</v>
      </c>
    </row>
    <row r="251" spans="1:3" x14ac:dyDescent="0.15">
      <c r="A251" s="50" t="s">
        <v>185</v>
      </c>
      <c r="B251" s="50" t="s">
        <v>186</v>
      </c>
      <c r="C251" s="51">
        <v>400123.04</v>
      </c>
    </row>
    <row r="252" spans="1:3" x14ac:dyDescent="0.15">
      <c r="A252" s="50" t="s">
        <v>187</v>
      </c>
      <c r="B252" s="50" t="s">
        <v>186</v>
      </c>
      <c r="C252" s="51">
        <v>400123.04</v>
      </c>
    </row>
    <row r="253" spans="1:3" x14ac:dyDescent="0.15">
      <c r="A253" s="50" t="s">
        <v>276</v>
      </c>
      <c r="B253" s="50" t="s">
        <v>277</v>
      </c>
      <c r="C253" s="51">
        <v>26353</v>
      </c>
    </row>
    <row r="254" spans="1:3" x14ac:dyDescent="0.15">
      <c r="A254" s="50" t="s">
        <v>278</v>
      </c>
      <c r="B254" s="50" t="s">
        <v>277</v>
      </c>
      <c r="C254" s="51">
        <v>26353</v>
      </c>
    </row>
    <row r="255" spans="1:3" x14ac:dyDescent="0.15">
      <c r="A255" s="48" t="s">
        <v>59</v>
      </c>
      <c r="B255" s="48" t="s">
        <v>60</v>
      </c>
      <c r="C255" s="49">
        <v>469937.35</v>
      </c>
    </row>
    <row r="256" spans="1:3" x14ac:dyDescent="0.15">
      <c r="A256" s="50" t="s">
        <v>61</v>
      </c>
      <c r="B256" s="50" t="s">
        <v>188</v>
      </c>
      <c r="C256" s="51">
        <v>350000</v>
      </c>
    </row>
    <row r="257" spans="1:3" x14ac:dyDescent="0.15">
      <c r="A257" s="50" t="s">
        <v>62</v>
      </c>
      <c r="B257" s="50" t="s">
        <v>188</v>
      </c>
      <c r="C257" s="51">
        <v>350000</v>
      </c>
    </row>
    <row r="258" spans="1:3" x14ac:dyDescent="0.15">
      <c r="A258" s="50" t="s">
        <v>279</v>
      </c>
      <c r="B258" s="50" t="s">
        <v>280</v>
      </c>
      <c r="C258" s="51">
        <v>23653</v>
      </c>
    </row>
    <row r="259" spans="1:3" x14ac:dyDescent="0.15">
      <c r="A259" s="50" t="s">
        <v>281</v>
      </c>
      <c r="B259" s="50" t="s">
        <v>280</v>
      </c>
      <c r="C259" s="51">
        <v>23653</v>
      </c>
    </row>
    <row r="260" spans="1:3" x14ac:dyDescent="0.15">
      <c r="A260" s="50" t="s">
        <v>63</v>
      </c>
      <c r="B260" s="50" t="s">
        <v>189</v>
      </c>
      <c r="C260" s="51">
        <v>96284.35</v>
      </c>
    </row>
    <row r="261" spans="1:3" x14ac:dyDescent="0.15">
      <c r="A261" s="50" t="s">
        <v>64</v>
      </c>
      <c r="B261" s="50" t="s">
        <v>189</v>
      </c>
      <c r="C261" s="51">
        <v>96284.35</v>
      </c>
    </row>
    <row r="262" spans="1:3" x14ac:dyDescent="0.15">
      <c r="A262" s="48" t="s">
        <v>67</v>
      </c>
      <c r="B262" s="48" t="s">
        <v>68</v>
      </c>
      <c r="C262" s="49">
        <v>104065</v>
      </c>
    </row>
    <row r="263" spans="1:3" x14ac:dyDescent="0.15">
      <c r="A263" s="50" t="s">
        <v>69</v>
      </c>
      <c r="B263" s="50" t="s">
        <v>191</v>
      </c>
      <c r="C263" s="51">
        <v>23896</v>
      </c>
    </row>
    <row r="264" spans="1:3" x14ac:dyDescent="0.15">
      <c r="A264" s="50" t="s">
        <v>70</v>
      </c>
      <c r="B264" s="50" t="s">
        <v>191</v>
      </c>
      <c r="C264" s="51">
        <v>23896</v>
      </c>
    </row>
    <row r="265" spans="1:3" x14ac:dyDescent="0.15">
      <c r="A265" s="50" t="s">
        <v>71</v>
      </c>
      <c r="B265" s="50" t="s">
        <v>192</v>
      </c>
      <c r="C265" s="51">
        <v>63583</v>
      </c>
    </row>
    <row r="266" spans="1:3" x14ac:dyDescent="0.15">
      <c r="A266" s="50" t="s">
        <v>72</v>
      </c>
      <c r="B266" s="50" t="s">
        <v>192</v>
      </c>
      <c r="C266" s="51">
        <v>63583</v>
      </c>
    </row>
    <row r="267" spans="1:3" x14ac:dyDescent="0.15">
      <c r="A267" s="50" t="s">
        <v>217</v>
      </c>
      <c r="B267" s="50" t="s">
        <v>218</v>
      </c>
      <c r="C267" s="51">
        <v>16586</v>
      </c>
    </row>
    <row r="268" spans="1:3" x14ac:dyDescent="0.15">
      <c r="A268" s="50" t="s">
        <v>219</v>
      </c>
      <c r="B268" s="50" t="s">
        <v>218</v>
      </c>
      <c r="C268" s="51">
        <v>16586</v>
      </c>
    </row>
    <row r="269" spans="1:3" x14ac:dyDescent="0.15">
      <c r="A269" s="48" t="s">
        <v>73</v>
      </c>
      <c r="B269" s="48" t="s">
        <v>74</v>
      </c>
      <c r="C269" s="49">
        <v>233079.07</v>
      </c>
    </row>
    <row r="270" spans="1:3" x14ac:dyDescent="0.15">
      <c r="A270" s="50" t="s">
        <v>75</v>
      </c>
      <c r="B270" s="50" t="s">
        <v>193</v>
      </c>
      <c r="C270" s="51">
        <v>103543</v>
      </c>
    </row>
    <row r="271" spans="1:3" x14ac:dyDescent="0.15">
      <c r="A271" s="50" t="s">
        <v>76</v>
      </c>
      <c r="B271" s="50" t="s">
        <v>193</v>
      </c>
      <c r="C271" s="51">
        <v>103543</v>
      </c>
    </row>
    <row r="272" spans="1:3" x14ac:dyDescent="0.15">
      <c r="A272" s="50" t="s">
        <v>77</v>
      </c>
      <c r="B272" s="50" t="s">
        <v>194</v>
      </c>
      <c r="C272" s="51">
        <v>36212</v>
      </c>
    </row>
    <row r="273" spans="1:3" x14ac:dyDescent="0.15">
      <c r="A273" s="50" t="s">
        <v>78</v>
      </c>
      <c r="B273" s="50" t="s">
        <v>194</v>
      </c>
      <c r="C273" s="51">
        <v>36212</v>
      </c>
    </row>
    <row r="274" spans="1:3" x14ac:dyDescent="0.15">
      <c r="A274" s="50" t="s">
        <v>282</v>
      </c>
      <c r="B274" s="50" t="s">
        <v>283</v>
      </c>
      <c r="C274" s="51">
        <v>13652</v>
      </c>
    </row>
    <row r="275" spans="1:3" x14ac:dyDescent="0.15">
      <c r="A275" s="50" t="s">
        <v>284</v>
      </c>
      <c r="B275" s="50" t="s">
        <v>285</v>
      </c>
      <c r="C275" s="51">
        <v>13652</v>
      </c>
    </row>
    <row r="276" spans="1:3" x14ac:dyDescent="0.15">
      <c r="A276" s="50" t="s">
        <v>79</v>
      </c>
      <c r="B276" s="50" t="s">
        <v>195</v>
      </c>
      <c r="C276" s="51">
        <v>65353</v>
      </c>
    </row>
    <row r="277" spans="1:3" x14ac:dyDescent="0.15">
      <c r="A277" s="50" t="s">
        <v>80</v>
      </c>
      <c r="B277" s="50" t="s">
        <v>195</v>
      </c>
      <c r="C277" s="51">
        <v>65353</v>
      </c>
    </row>
    <row r="278" spans="1:3" x14ac:dyDescent="0.15">
      <c r="A278" s="50" t="s">
        <v>81</v>
      </c>
      <c r="B278" s="50" t="s">
        <v>196</v>
      </c>
      <c r="C278" s="51">
        <v>14319.07</v>
      </c>
    </row>
    <row r="279" spans="1:3" x14ac:dyDescent="0.15">
      <c r="A279" s="50" t="s">
        <v>82</v>
      </c>
      <c r="B279" s="50" t="s">
        <v>196</v>
      </c>
      <c r="C279" s="51">
        <v>14319.07</v>
      </c>
    </row>
    <row r="280" spans="1:3" x14ac:dyDescent="0.15">
      <c r="A280" s="48" t="s">
        <v>83</v>
      </c>
      <c r="B280" s="48" t="s">
        <v>84</v>
      </c>
      <c r="C280" s="49">
        <v>105366</v>
      </c>
    </row>
    <row r="281" spans="1:3" ht="18" x14ac:dyDescent="0.15">
      <c r="A281" s="50" t="s">
        <v>85</v>
      </c>
      <c r="B281" s="50" t="s">
        <v>197</v>
      </c>
      <c r="C281" s="51">
        <v>105366</v>
      </c>
    </row>
    <row r="282" spans="1:3" ht="18" x14ac:dyDescent="0.15">
      <c r="A282" s="50" t="s">
        <v>86</v>
      </c>
      <c r="B282" s="50" t="s">
        <v>197</v>
      </c>
      <c r="C282" s="51">
        <v>105366</v>
      </c>
    </row>
    <row r="283" spans="1:3" x14ac:dyDescent="0.15">
      <c r="A283" s="48" t="s">
        <v>87</v>
      </c>
      <c r="B283" s="48" t="s">
        <v>88</v>
      </c>
      <c r="C283" s="49">
        <v>307000</v>
      </c>
    </row>
    <row r="284" spans="1:3" x14ac:dyDescent="0.15">
      <c r="A284" s="50" t="s">
        <v>292</v>
      </c>
      <c r="B284" s="50" t="s">
        <v>293</v>
      </c>
      <c r="C284" s="51">
        <v>36000</v>
      </c>
    </row>
    <row r="285" spans="1:3" x14ac:dyDescent="0.15">
      <c r="A285" s="50" t="s">
        <v>294</v>
      </c>
      <c r="B285" s="50" t="s">
        <v>293</v>
      </c>
      <c r="C285" s="51">
        <v>36000</v>
      </c>
    </row>
    <row r="286" spans="1:3" x14ac:dyDescent="0.15">
      <c r="A286" s="50" t="s">
        <v>89</v>
      </c>
      <c r="B286" s="50" t="s">
        <v>198</v>
      </c>
      <c r="C286" s="51">
        <v>98000</v>
      </c>
    </row>
    <row r="287" spans="1:3" x14ac:dyDescent="0.15">
      <c r="A287" s="50" t="s">
        <v>90</v>
      </c>
      <c r="B287" s="50" t="s">
        <v>198</v>
      </c>
      <c r="C287" s="51">
        <v>98000</v>
      </c>
    </row>
    <row r="288" spans="1:3" x14ac:dyDescent="0.15">
      <c r="A288" s="50" t="s">
        <v>91</v>
      </c>
      <c r="B288" s="50" t="s">
        <v>199</v>
      </c>
      <c r="C288" s="51">
        <v>150000</v>
      </c>
    </row>
    <row r="289" spans="1:3" x14ac:dyDescent="0.15">
      <c r="A289" s="50" t="s">
        <v>92</v>
      </c>
      <c r="B289" s="50" t="s">
        <v>199</v>
      </c>
      <c r="C289" s="51">
        <v>150000</v>
      </c>
    </row>
    <row r="290" spans="1:3" x14ac:dyDescent="0.15">
      <c r="A290" s="50" t="s">
        <v>295</v>
      </c>
      <c r="B290" s="50" t="s">
        <v>296</v>
      </c>
      <c r="C290" s="51">
        <v>23000</v>
      </c>
    </row>
    <row r="291" spans="1:3" x14ac:dyDescent="0.15">
      <c r="A291" s="50" t="s">
        <v>297</v>
      </c>
      <c r="B291" s="50" t="s">
        <v>296</v>
      </c>
      <c r="C291" s="51">
        <v>23000</v>
      </c>
    </row>
    <row r="292" spans="1:3" x14ac:dyDescent="0.15">
      <c r="A292" s="48" t="s">
        <v>93</v>
      </c>
      <c r="B292" s="48" t="s">
        <v>94</v>
      </c>
      <c r="C292" s="49">
        <v>80113</v>
      </c>
    </row>
    <row r="293" spans="1:3" x14ac:dyDescent="0.15">
      <c r="A293" s="50" t="s">
        <v>95</v>
      </c>
      <c r="B293" s="50" t="s">
        <v>200</v>
      </c>
      <c r="C293" s="51">
        <v>23200</v>
      </c>
    </row>
    <row r="294" spans="1:3" x14ac:dyDescent="0.15">
      <c r="A294" s="50" t="s">
        <v>96</v>
      </c>
      <c r="B294" s="50" t="s">
        <v>200</v>
      </c>
      <c r="C294" s="51">
        <v>23200</v>
      </c>
    </row>
    <row r="295" spans="1:3" x14ac:dyDescent="0.15">
      <c r="A295" s="50" t="s">
        <v>97</v>
      </c>
      <c r="B295" s="50" t="s">
        <v>201</v>
      </c>
      <c r="C295" s="51">
        <v>33260</v>
      </c>
    </row>
    <row r="296" spans="1:3" x14ac:dyDescent="0.15">
      <c r="A296" s="50" t="s">
        <v>98</v>
      </c>
      <c r="B296" s="50" t="s">
        <v>201</v>
      </c>
      <c r="C296" s="51">
        <v>33260</v>
      </c>
    </row>
    <row r="297" spans="1:3" x14ac:dyDescent="0.15">
      <c r="A297" s="50" t="s">
        <v>298</v>
      </c>
      <c r="B297" s="50" t="s">
        <v>299</v>
      </c>
      <c r="C297" s="51">
        <v>23653</v>
      </c>
    </row>
    <row r="298" spans="1:3" x14ac:dyDescent="0.15">
      <c r="A298" s="50" t="s">
        <v>300</v>
      </c>
      <c r="B298" s="50" t="s">
        <v>299</v>
      </c>
      <c r="C298" s="51">
        <v>23653</v>
      </c>
    </row>
    <row r="299" spans="1:3" x14ac:dyDescent="0.15">
      <c r="A299" s="48" t="s">
        <v>99</v>
      </c>
      <c r="B299" s="48" t="s">
        <v>100</v>
      </c>
      <c r="C299" s="49">
        <v>12365</v>
      </c>
    </row>
    <row r="300" spans="1:3" x14ac:dyDescent="0.15">
      <c r="A300" s="50" t="s">
        <v>103</v>
      </c>
      <c r="B300" s="50" t="s">
        <v>203</v>
      </c>
      <c r="C300" s="51">
        <v>12365</v>
      </c>
    </row>
    <row r="301" spans="1:3" ht="11.25" thickBot="1" x14ac:dyDescent="0.2">
      <c r="A301" s="50" t="s">
        <v>104</v>
      </c>
      <c r="B301" s="50" t="s">
        <v>203</v>
      </c>
      <c r="C301" s="51">
        <v>12365</v>
      </c>
    </row>
    <row r="302" spans="1:3" ht="11.25" thickTop="1" x14ac:dyDescent="0.15">
      <c r="A302" s="44"/>
      <c r="B302" s="52" t="s">
        <v>213</v>
      </c>
      <c r="C302" s="53">
        <v>44425824</v>
      </c>
    </row>
    <row r="303" spans="1:3" x14ac:dyDescent="0.15">
      <c r="A303" s="44"/>
      <c r="B303" s="44"/>
      <c r="C303" s="44"/>
    </row>
    <row r="304" spans="1:3" ht="15.75" x14ac:dyDescent="0.15">
      <c r="A304" s="44"/>
      <c r="B304" s="18" t="s">
        <v>319</v>
      </c>
      <c r="C304" s="45"/>
    </row>
    <row r="305" spans="1:3" x14ac:dyDescent="0.15">
      <c r="A305" s="46" t="s">
        <v>105</v>
      </c>
      <c r="B305" s="46" t="s">
        <v>106</v>
      </c>
      <c r="C305" s="47">
        <v>40310799.840000004</v>
      </c>
    </row>
    <row r="306" spans="1:3" x14ac:dyDescent="0.15">
      <c r="A306" s="48" t="s">
        <v>107</v>
      </c>
      <c r="B306" s="48" t="s">
        <v>108</v>
      </c>
      <c r="C306" s="49">
        <v>25105962.170000002</v>
      </c>
    </row>
    <row r="307" spans="1:3" x14ac:dyDescent="0.15">
      <c r="A307" s="50" t="s">
        <v>109</v>
      </c>
      <c r="B307" s="50" t="s">
        <v>205</v>
      </c>
      <c r="C307" s="51">
        <v>25105962.170000002</v>
      </c>
    </row>
    <row r="308" spans="1:3" x14ac:dyDescent="0.15">
      <c r="A308" s="50" t="s">
        <v>110</v>
      </c>
      <c r="B308" s="50" t="s">
        <v>205</v>
      </c>
      <c r="C308" s="51">
        <v>25105962.170000002</v>
      </c>
    </row>
    <row r="309" spans="1:3" x14ac:dyDescent="0.15">
      <c r="A309" s="48" t="s">
        <v>111</v>
      </c>
      <c r="B309" s="48" t="s">
        <v>112</v>
      </c>
      <c r="C309" s="49">
        <v>3528895.73</v>
      </c>
    </row>
    <row r="310" spans="1:3" x14ac:dyDescent="0.15">
      <c r="A310" s="50" t="s">
        <v>113</v>
      </c>
      <c r="B310" s="50" t="s">
        <v>206</v>
      </c>
      <c r="C310" s="51">
        <v>3528895.73</v>
      </c>
    </row>
    <row r="311" spans="1:3" x14ac:dyDescent="0.15">
      <c r="A311" s="50" t="s">
        <v>114</v>
      </c>
      <c r="B311" s="50" t="s">
        <v>206</v>
      </c>
      <c r="C311" s="51">
        <v>3528895.73</v>
      </c>
    </row>
    <row r="312" spans="1:3" x14ac:dyDescent="0.15">
      <c r="A312" s="48" t="s">
        <v>115</v>
      </c>
      <c r="B312" s="48" t="s">
        <v>116</v>
      </c>
      <c r="C312" s="49">
        <v>5820815.0999999996</v>
      </c>
    </row>
    <row r="313" spans="1:3" x14ac:dyDescent="0.15">
      <c r="A313" s="50" t="s">
        <v>117</v>
      </c>
      <c r="B313" s="50" t="s">
        <v>207</v>
      </c>
      <c r="C313" s="51">
        <v>2687601.98</v>
      </c>
    </row>
    <row r="314" spans="1:3" x14ac:dyDescent="0.15">
      <c r="A314" s="50" t="s">
        <v>118</v>
      </c>
      <c r="B314" s="50" t="s">
        <v>207</v>
      </c>
      <c r="C314" s="51">
        <v>2687601.98</v>
      </c>
    </row>
    <row r="315" spans="1:3" x14ac:dyDescent="0.15">
      <c r="A315" s="50" t="s">
        <v>119</v>
      </c>
      <c r="B315" s="50" t="s">
        <v>208</v>
      </c>
      <c r="C315" s="51">
        <v>1539688.83</v>
      </c>
    </row>
    <row r="316" spans="1:3" x14ac:dyDescent="0.15">
      <c r="A316" s="50" t="s">
        <v>120</v>
      </c>
      <c r="B316" s="50" t="s">
        <v>208</v>
      </c>
      <c r="C316" s="51">
        <v>1539688.83</v>
      </c>
    </row>
    <row r="317" spans="1:3" x14ac:dyDescent="0.15">
      <c r="A317" s="50" t="s">
        <v>121</v>
      </c>
      <c r="B317" s="50" t="s">
        <v>209</v>
      </c>
      <c r="C317" s="51">
        <v>1593524.29</v>
      </c>
    </row>
    <row r="318" spans="1:3" x14ac:dyDescent="0.15">
      <c r="A318" s="50" t="s">
        <v>122</v>
      </c>
      <c r="B318" s="50" t="s">
        <v>209</v>
      </c>
      <c r="C318" s="51">
        <v>1593524.29</v>
      </c>
    </row>
    <row r="319" spans="1:3" x14ac:dyDescent="0.15">
      <c r="A319" s="48" t="s">
        <v>123</v>
      </c>
      <c r="B319" s="48" t="s">
        <v>124</v>
      </c>
      <c r="C319" s="49">
        <v>5855126.8399999999</v>
      </c>
    </row>
    <row r="320" spans="1:3" x14ac:dyDescent="0.15">
      <c r="A320" s="50" t="s">
        <v>135</v>
      </c>
      <c r="B320" s="50" t="s">
        <v>214</v>
      </c>
      <c r="C320" s="51">
        <v>1891414.2</v>
      </c>
    </row>
    <row r="321" spans="1:3" x14ac:dyDescent="0.15">
      <c r="A321" s="50" t="s">
        <v>136</v>
      </c>
      <c r="B321" s="50" t="s">
        <v>214</v>
      </c>
      <c r="C321" s="51">
        <v>1891414.2</v>
      </c>
    </row>
    <row r="322" spans="1:3" x14ac:dyDescent="0.15">
      <c r="A322" s="50" t="s">
        <v>125</v>
      </c>
      <c r="B322" s="50" t="s">
        <v>215</v>
      </c>
      <c r="C322" s="51">
        <v>100000</v>
      </c>
    </row>
    <row r="323" spans="1:3" x14ac:dyDescent="0.15">
      <c r="A323" s="50" t="s">
        <v>126</v>
      </c>
      <c r="B323" s="50" t="s">
        <v>215</v>
      </c>
      <c r="C323" s="51">
        <v>100000</v>
      </c>
    </row>
    <row r="324" spans="1:3" x14ac:dyDescent="0.15">
      <c r="A324" s="50" t="s">
        <v>127</v>
      </c>
      <c r="B324" s="50" t="s">
        <v>210</v>
      </c>
      <c r="C324" s="51">
        <v>3863712.64</v>
      </c>
    </row>
    <row r="325" spans="1:3" x14ac:dyDescent="0.15">
      <c r="A325" s="50" t="s">
        <v>128</v>
      </c>
      <c r="B325" s="50" t="s">
        <v>210</v>
      </c>
      <c r="C325" s="51">
        <v>3863712.64</v>
      </c>
    </row>
    <row r="326" spans="1:3" x14ac:dyDescent="0.15">
      <c r="A326" s="46" t="s">
        <v>1</v>
      </c>
      <c r="B326" s="46" t="s">
        <v>2</v>
      </c>
      <c r="C326" s="47">
        <v>3895000.08</v>
      </c>
    </row>
    <row r="327" spans="1:3" ht="18" x14ac:dyDescent="0.15">
      <c r="A327" s="48" t="s">
        <v>3</v>
      </c>
      <c r="B327" s="48" t="s">
        <v>4</v>
      </c>
      <c r="C327" s="49">
        <v>1438561.68</v>
      </c>
    </row>
    <row r="328" spans="1:3" x14ac:dyDescent="0.15">
      <c r="A328" s="50" t="s">
        <v>5</v>
      </c>
      <c r="B328" s="50" t="s">
        <v>167</v>
      </c>
      <c r="C328" s="51">
        <v>436791.46</v>
      </c>
    </row>
    <row r="329" spans="1:3" x14ac:dyDescent="0.15">
      <c r="A329" s="50" t="s">
        <v>6</v>
      </c>
      <c r="B329" s="50" t="s">
        <v>167</v>
      </c>
      <c r="C329" s="51">
        <v>436791.46</v>
      </c>
    </row>
    <row r="330" spans="1:3" x14ac:dyDescent="0.15">
      <c r="A330" s="50" t="s">
        <v>7</v>
      </c>
      <c r="B330" s="50" t="s">
        <v>168</v>
      </c>
      <c r="C330" s="51">
        <v>280000.40000000002</v>
      </c>
    </row>
    <row r="331" spans="1:3" x14ac:dyDescent="0.15">
      <c r="A331" s="50" t="s">
        <v>8</v>
      </c>
      <c r="B331" s="50" t="s">
        <v>168</v>
      </c>
      <c r="C331" s="51">
        <v>280000.40000000002</v>
      </c>
    </row>
    <row r="332" spans="1:3" x14ac:dyDescent="0.15">
      <c r="A332" s="50" t="s">
        <v>225</v>
      </c>
      <c r="B332" s="50" t="s">
        <v>226</v>
      </c>
      <c r="C332" s="51">
        <v>136586.35999999999</v>
      </c>
    </row>
    <row r="333" spans="1:3" x14ac:dyDescent="0.15">
      <c r="A333" s="50" t="s">
        <v>227</v>
      </c>
      <c r="B333" s="50" t="s">
        <v>226</v>
      </c>
      <c r="C333" s="51">
        <v>136586.35999999999</v>
      </c>
    </row>
    <row r="334" spans="1:3" x14ac:dyDescent="0.15">
      <c r="A334" s="50" t="s">
        <v>228</v>
      </c>
      <c r="B334" s="50" t="s">
        <v>229</v>
      </c>
      <c r="C334" s="51">
        <v>169569</v>
      </c>
    </row>
    <row r="335" spans="1:3" x14ac:dyDescent="0.15">
      <c r="A335" s="50" t="s">
        <v>230</v>
      </c>
      <c r="B335" s="50" t="s">
        <v>229</v>
      </c>
      <c r="C335" s="51">
        <v>169569</v>
      </c>
    </row>
    <row r="336" spans="1:3" x14ac:dyDescent="0.15">
      <c r="A336" s="50" t="s">
        <v>9</v>
      </c>
      <c r="B336" s="50" t="s">
        <v>169</v>
      </c>
      <c r="C336" s="51">
        <v>95581.45</v>
      </c>
    </row>
    <row r="337" spans="1:3" x14ac:dyDescent="0.15">
      <c r="A337" s="50" t="s">
        <v>10</v>
      </c>
      <c r="B337" s="50" t="s">
        <v>169</v>
      </c>
      <c r="C337" s="51">
        <v>95581.45</v>
      </c>
    </row>
    <row r="338" spans="1:3" x14ac:dyDescent="0.15">
      <c r="A338" s="50" t="s">
        <v>11</v>
      </c>
      <c r="B338" s="50" t="s">
        <v>170</v>
      </c>
      <c r="C338" s="51">
        <v>174788.01</v>
      </c>
    </row>
    <row r="339" spans="1:3" x14ac:dyDescent="0.15">
      <c r="A339" s="50" t="s">
        <v>12</v>
      </c>
      <c r="B339" s="50" t="s">
        <v>170</v>
      </c>
      <c r="C339" s="51">
        <v>174788.01</v>
      </c>
    </row>
    <row r="340" spans="1:3" x14ac:dyDescent="0.15">
      <c r="A340" s="50" t="s">
        <v>231</v>
      </c>
      <c r="B340" s="50" t="s">
        <v>232</v>
      </c>
      <c r="C340" s="51">
        <v>145245</v>
      </c>
    </row>
    <row r="341" spans="1:3" x14ac:dyDescent="0.15">
      <c r="A341" s="50" t="s">
        <v>233</v>
      </c>
      <c r="B341" s="50" t="s">
        <v>232</v>
      </c>
      <c r="C341" s="51">
        <v>145245</v>
      </c>
    </row>
    <row r="342" spans="1:3" x14ac:dyDescent="0.15">
      <c r="A342" s="48" t="s">
        <v>13</v>
      </c>
      <c r="B342" s="48" t="s">
        <v>14</v>
      </c>
      <c r="C342" s="49">
        <v>155591.69</v>
      </c>
    </row>
    <row r="343" spans="1:3" x14ac:dyDescent="0.15">
      <c r="A343" s="50" t="s">
        <v>15</v>
      </c>
      <c r="B343" s="50" t="s">
        <v>171</v>
      </c>
      <c r="C343" s="51">
        <v>58695</v>
      </c>
    </row>
    <row r="344" spans="1:3" x14ac:dyDescent="0.15">
      <c r="A344" s="50" t="s">
        <v>16</v>
      </c>
      <c r="B344" s="50" t="s">
        <v>171</v>
      </c>
      <c r="C344" s="51">
        <v>58695</v>
      </c>
    </row>
    <row r="345" spans="1:3" x14ac:dyDescent="0.15">
      <c r="A345" s="50" t="s">
        <v>237</v>
      </c>
      <c r="B345" s="50" t="s">
        <v>238</v>
      </c>
      <c r="C345" s="51">
        <v>96896.69</v>
      </c>
    </row>
    <row r="346" spans="1:3" x14ac:dyDescent="0.15">
      <c r="A346" s="50" t="s">
        <v>239</v>
      </c>
      <c r="B346" s="50" t="s">
        <v>238</v>
      </c>
      <c r="C346" s="51">
        <v>96896.69</v>
      </c>
    </row>
    <row r="347" spans="1:3" x14ac:dyDescent="0.15">
      <c r="A347" s="48" t="s">
        <v>17</v>
      </c>
      <c r="B347" s="48" t="s">
        <v>18</v>
      </c>
      <c r="C347" s="49">
        <v>938647.85</v>
      </c>
    </row>
    <row r="348" spans="1:3" x14ac:dyDescent="0.15">
      <c r="A348" s="50" t="s">
        <v>19</v>
      </c>
      <c r="B348" s="50" t="s">
        <v>216</v>
      </c>
      <c r="C348" s="51">
        <v>85468.68</v>
      </c>
    </row>
    <row r="349" spans="1:3" x14ac:dyDescent="0.15">
      <c r="A349" s="50" t="s">
        <v>20</v>
      </c>
      <c r="B349" s="50" t="s">
        <v>216</v>
      </c>
      <c r="C349" s="51">
        <v>85468.68</v>
      </c>
    </row>
    <row r="350" spans="1:3" x14ac:dyDescent="0.15">
      <c r="A350" s="50" t="s">
        <v>240</v>
      </c>
      <c r="B350" s="50" t="s">
        <v>241</v>
      </c>
      <c r="C350" s="51">
        <v>96487.56</v>
      </c>
    </row>
    <row r="351" spans="1:3" x14ac:dyDescent="0.15">
      <c r="A351" s="50" t="s">
        <v>242</v>
      </c>
      <c r="B351" s="50" t="s">
        <v>241</v>
      </c>
      <c r="C351" s="51">
        <v>96487.56</v>
      </c>
    </row>
    <row r="352" spans="1:3" x14ac:dyDescent="0.15">
      <c r="A352" s="50" t="s">
        <v>243</v>
      </c>
      <c r="B352" s="50" t="s">
        <v>244</v>
      </c>
      <c r="C352" s="51">
        <v>98578</v>
      </c>
    </row>
    <row r="353" spans="1:3" x14ac:dyDescent="0.15">
      <c r="A353" s="50" t="s">
        <v>245</v>
      </c>
      <c r="B353" s="50" t="s">
        <v>244</v>
      </c>
      <c r="C353" s="51">
        <v>98578</v>
      </c>
    </row>
    <row r="354" spans="1:3" x14ac:dyDescent="0.15">
      <c r="A354" s="50" t="s">
        <v>246</v>
      </c>
      <c r="B354" s="50" t="s">
        <v>247</v>
      </c>
      <c r="C354" s="51">
        <v>96256.36</v>
      </c>
    </row>
    <row r="355" spans="1:3" x14ac:dyDescent="0.15">
      <c r="A355" s="50" t="s">
        <v>248</v>
      </c>
      <c r="B355" s="50" t="s">
        <v>247</v>
      </c>
      <c r="C355" s="51">
        <v>96256.36</v>
      </c>
    </row>
    <row r="356" spans="1:3" x14ac:dyDescent="0.15">
      <c r="A356" s="50" t="s">
        <v>21</v>
      </c>
      <c r="B356" s="50" t="s">
        <v>172</v>
      </c>
      <c r="C356" s="51">
        <v>302536</v>
      </c>
    </row>
    <row r="357" spans="1:3" x14ac:dyDescent="0.15">
      <c r="A357" s="50" t="s">
        <v>22</v>
      </c>
      <c r="B357" s="50" t="s">
        <v>172</v>
      </c>
      <c r="C357" s="51">
        <v>302536</v>
      </c>
    </row>
    <row r="358" spans="1:3" x14ac:dyDescent="0.15">
      <c r="A358" s="50" t="s">
        <v>249</v>
      </c>
      <c r="B358" s="50" t="s">
        <v>250</v>
      </c>
      <c r="C358" s="51">
        <v>136525.25</v>
      </c>
    </row>
    <row r="359" spans="1:3" x14ac:dyDescent="0.15">
      <c r="A359" s="50" t="s">
        <v>251</v>
      </c>
      <c r="B359" s="50" t="s">
        <v>250</v>
      </c>
      <c r="C359" s="51">
        <v>136525.25</v>
      </c>
    </row>
    <row r="360" spans="1:3" x14ac:dyDescent="0.15">
      <c r="A360" s="50" t="s">
        <v>252</v>
      </c>
      <c r="B360" s="50" t="s">
        <v>253</v>
      </c>
      <c r="C360" s="51">
        <v>26542</v>
      </c>
    </row>
    <row r="361" spans="1:3" x14ac:dyDescent="0.15">
      <c r="A361" s="50" t="s">
        <v>254</v>
      </c>
      <c r="B361" s="50" t="s">
        <v>253</v>
      </c>
      <c r="C361" s="51">
        <v>26542</v>
      </c>
    </row>
    <row r="362" spans="1:3" x14ac:dyDescent="0.15">
      <c r="A362" s="50" t="s">
        <v>23</v>
      </c>
      <c r="B362" s="50" t="s">
        <v>173</v>
      </c>
      <c r="C362" s="51">
        <v>96254</v>
      </c>
    </row>
    <row r="363" spans="1:3" x14ac:dyDescent="0.15">
      <c r="A363" s="50" t="s">
        <v>24</v>
      </c>
      <c r="B363" s="50" t="s">
        <v>173</v>
      </c>
      <c r="C363" s="51">
        <v>96254</v>
      </c>
    </row>
    <row r="364" spans="1:3" x14ac:dyDescent="0.15">
      <c r="A364" s="48" t="s">
        <v>25</v>
      </c>
      <c r="B364" s="48" t="s">
        <v>26</v>
      </c>
      <c r="C364" s="49">
        <v>82223</v>
      </c>
    </row>
    <row r="365" spans="1:3" x14ac:dyDescent="0.15">
      <c r="A365" s="50" t="s">
        <v>129</v>
      </c>
      <c r="B365" s="50" t="s">
        <v>174</v>
      </c>
      <c r="C365" s="51">
        <v>45658</v>
      </c>
    </row>
    <row r="366" spans="1:3" x14ac:dyDescent="0.15">
      <c r="A366" s="50" t="s">
        <v>130</v>
      </c>
      <c r="B366" s="50" t="s">
        <v>174</v>
      </c>
      <c r="C366" s="51">
        <v>45658</v>
      </c>
    </row>
    <row r="367" spans="1:3" x14ac:dyDescent="0.15">
      <c r="A367" s="50" t="s">
        <v>27</v>
      </c>
      <c r="B367" s="50" t="s">
        <v>175</v>
      </c>
      <c r="C367" s="51">
        <v>26565</v>
      </c>
    </row>
    <row r="368" spans="1:3" x14ac:dyDescent="0.15">
      <c r="A368" s="50" t="s">
        <v>28</v>
      </c>
      <c r="B368" s="50" t="s">
        <v>175</v>
      </c>
      <c r="C368" s="51">
        <v>26565</v>
      </c>
    </row>
    <row r="369" spans="1:3" x14ac:dyDescent="0.15">
      <c r="A369" s="50" t="s">
        <v>258</v>
      </c>
      <c r="B369" s="50" t="s">
        <v>259</v>
      </c>
      <c r="C369" s="51">
        <v>10000</v>
      </c>
    </row>
    <row r="370" spans="1:3" x14ac:dyDescent="0.15">
      <c r="A370" s="50" t="s">
        <v>260</v>
      </c>
      <c r="B370" s="50" t="s">
        <v>259</v>
      </c>
      <c r="C370" s="51">
        <v>10000</v>
      </c>
    </row>
    <row r="371" spans="1:3" x14ac:dyDescent="0.15">
      <c r="A371" s="48" t="s">
        <v>29</v>
      </c>
      <c r="B371" s="48" t="s">
        <v>30</v>
      </c>
      <c r="C371" s="49">
        <v>402553.16</v>
      </c>
    </row>
    <row r="372" spans="1:3" x14ac:dyDescent="0.15">
      <c r="A372" s="50" t="s">
        <v>31</v>
      </c>
      <c r="B372" s="50" t="s">
        <v>176</v>
      </c>
      <c r="C372" s="51">
        <v>402553.16</v>
      </c>
    </row>
    <row r="373" spans="1:3" x14ac:dyDescent="0.15">
      <c r="A373" s="50" t="s">
        <v>32</v>
      </c>
      <c r="B373" s="50" t="s">
        <v>176</v>
      </c>
      <c r="C373" s="51">
        <v>402553.16</v>
      </c>
    </row>
    <row r="374" spans="1:3" x14ac:dyDescent="0.15">
      <c r="A374" s="48" t="s">
        <v>33</v>
      </c>
      <c r="B374" s="48" t="s">
        <v>34</v>
      </c>
      <c r="C374" s="49">
        <v>95568.58</v>
      </c>
    </row>
    <row r="375" spans="1:3" x14ac:dyDescent="0.15">
      <c r="A375" s="50" t="s">
        <v>37</v>
      </c>
      <c r="B375" s="50" t="s">
        <v>178</v>
      </c>
      <c r="C375" s="51">
        <v>95568.58</v>
      </c>
    </row>
    <row r="376" spans="1:3" x14ac:dyDescent="0.15">
      <c r="A376" s="50" t="s">
        <v>38</v>
      </c>
      <c r="B376" s="50" t="s">
        <v>178</v>
      </c>
      <c r="C376" s="51">
        <v>95568.58</v>
      </c>
    </row>
    <row r="377" spans="1:3" x14ac:dyDescent="0.15">
      <c r="A377" s="48" t="s">
        <v>39</v>
      </c>
      <c r="B377" s="48" t="s">
        <v>40</v>
      </c>
      <c r="C377" s="49">
        <v>781854.12</v>
      </c>
    </row>
    <row r="378" spans="1:3" x14ac:dyDescent="0.15">
      <c r="A378" s="50" t="s">
        <v>41</v>
      </c>
      <c r="B378" s="50" t="s">
        <v>179</v>
      </c>
      <c r="C378" s="51">
        <v>171437.74</v>
      </c>
    </row>
    <row r="379" spans="1:3" x14ac:dyDescent="0.15">
      <c r="A379" s="50" t="s">
        <v>42</v>
      </c>
      <c r="B379" s="50" t="s">
        <v>179</v>
      </c>
      <c r="C379" s="51">
        <v>171437.74</v>
      </c>
    </row>
    <row r="380" spans="1:3" x14ac:dyDescent="0.15">
      <c r="A380" s="50" t="s">
        <v>267</v>
      </c>
      <c r="B380" s="50" t="s">
        <v>268</v>
      </c>
      <c r="C380" s="51">
        <v>147558.17000000001</v>
      </c>
    </row>
    <row r="381" spans="1:3" x14ac:dyDescent="0.15">
      <c r="A381" s="50" t="s">
        <v>269</v>
      </c>
      <c r="B381" s="50" t="s">
        <v>268</v>
      </c>
      <c r="C381" s="51">
        <v>147558.17000000001</v>
      </c>
    </row>
    <row r="382" spans="1:3" x14ac:dyDescent="0.15">
      <c r="A382" s="50" t="s">
        <v>270</v>
      </c>
      <c r="B382" s="50" t="s">
        <v>271</v>
      </c>
      <c r="C382" s="51">
        <v>136253</v>
      </c>
    </row>
    <row r="383" spans="1:3" x14ac:dyDescent="0.15">
      <c r="A383" s="50" t="s">
        <v>272</v>
      </c>
      <c r="B383" s="50" t="s">
        <v>271</v>
      </c>
      <c r="C383" s="51">
        <v>136253</v>
      </c>
    </row>
    <row r="384" spans="1:3" x14ac:dyDescent="0.15">
      <c r="A384" s="50" t="s">
        <v>43</v>
      </c>
      <c r="B384" s="50" t="s">
        <v>180</v>
      </c>
      <c r="C384" s="51">
        <v>197887.6</v>
      </c>
    </row>
    <row r="385" spans="1:3" x14ac:dyDescent="0.15">
      <c r="A385" s="50" t="s">
        <v>44</v>
      </c>
      <c r="B385" s="50" t="s">
        <v>180</v>
      </c>
      <c r="C385" s="51">
        <v>197887.6</v>
      </c>
    </row>
    <row r="386" spans="1:3" x14ac:dyDescent="0.15">
      <c r="A386" s="50" t="s">
        <v>45</v>
      </c>
      <c r="B386" s="50" t="s">
        <v>181</v>
      </c>
      <c r="C386" s="51">
        <v>128717.61</v>
      </c>
    </row>
    <row r="387" spans="1:3" x14ac:dyDescent="0.15">
      <c r="A387" s="50" t="s">
        <v>46</v>
      </c>
      <c r="B387" s="50" t="s">
        <v>181</v>
      </c>
      <c r="C387" s="51">
        <v>128717.61</v>
      </c>
    </row>
    <row r="388" spans="1:3" x14ac:dyDescent="0.15">
      <c r="A388" s="46" t="s">
        <v>47</v>
      </c>
      <c r="B388" s="46" t="s">
        <v>48</v>
      </c>
      <c r="C388" s="47">
        <v>2626000.08</v>
      </c>
    </row>
    <row r="389" spans="1:3" x14ac:dyDescent="0.15">
      <c r="A389" s="48" t="s">
        <v>49</v>
      </c>
      <c r="B389" s="48" t="s">
        <v>50</v>
      </c>
      <c r="C389" s="49">
        <v>364233.62</v>
      </c>
    </row>
    <row r="390" spans="1:3" x14ac:dyDescent="0.15">
      <c r="A390" s="50" t="s">
        <v>131</v>
      </c>
      <c r="B390" s="50" t="s">
        <v>211</v>
      </c>
      <c r="C390" s="51">
        <v>223533.06</v>
      </c>
    </row>
    <row r="391" spans="1:3" x14ac:dyDescent="0.15">
      <c r="A391" s="50" t="s">
        <v>132</v>
      </c>
      <c r="B391" s="50" t="s">
        <v>211</v>
      </c>
      <c r="C391" s="51">
        <v>223533.06</v>
      </c>
    </row>
    <row r="392" spans="1:3" x14ac:dyDescent="0.15">
      <c r="A392" s="50" t="s">
        <v>273</v>
      </c>
      <c r="B392" s="50" t="s">
        <v>274</v>
      </c>
      <c r="C392" s="51">
        <v>36004</v>
      </c>
    </row>
    <row r="393" spans="1:3" x14ac:dyDescent="0.15">
      <c r="A393" s="50" t="s">
        <v>275</v>
      </c>
      <c r="B393" s="50" t="s">
        <v>274</v>
      </c>
      <c r="C393" s="51">
        <v>36004</v>
      </c>
    </row>
    <row r="394" spans="1:3" x14ac:dyDescent="0.15">
      <c r="A394" s="50" t="s">
        <v>307</v>
      </c>
      <c r="B394" s="50" t="s">
        <v>308</v>
      </c>
      <c r="C394" s="51">
        <v>10000</v>
      </c>
    </row>
    <row r="395" spans="1:3" x14ac:dyDescent="0.15">
      <c r="A395" s="50" t="s">
        <v>309</v>
      </c>
      <c r="B395" s="22" t="s">
        <v>308</v>
      </c>
      <c r="C395" s="20">
        <v>10000</v>
      </c>
    </row>
    <row r="396" spans="1:3" x14ac:dyDescent="0.15">
      <c r="A396" s="50" t="s">
        <v>133</v>
      </c>
      <c r="B396" s="22" t="s">
        <v>182</v>
      </c>
      <c r="C396" s="20">
        <v>30838.560000000001</v>
      </c>
    </row>
    <row r="397" spans="1:3" x14ac:dyDescent="0.15">
      <c r="A397" s="50" t="s">
        <v>134</v>
      </c>
      <c r="B397" s="22" t="s">
        <v>182</v>
      </c>
      <c r="C397" s="20">
        <v>30838.560000000001</v>
      </c>
    </row>
    <row r="398" spans="1:3" x14ac:dyDescent="0.15">
      <c r="A398" s="50" t="s">
        <v>53</v>
      </c>
      <c r="B398" s="22" t="s">
        <v>212</v>
      </c>
      <c r="C398" s="20">
        <v>61200</v>
      </c>
    </row>
    <row r="399" spans="1:3" x14ac:dyDescent="0.15">
      <c r="A399" s="50" t="s">
        <v>54</v>
      </c>
      <c r="B399" s="22" t="s">
        <v>212</v>
      </c>
      <c r="C399" s="20">
        <v>61200</v>
      </c>
    </row>
    <row r="400" spans="1:3" x14ac:dyDescent="0.15">
      <c r="A400" s="50" t="s">
        <v>55</v>
      </c>
      <c r="B400" s="22" t="s">
        <v>184</v>
      </c>
      <c r="C400" s="20">
        <v>2658</v>
      </c>
    </row>
    <row r="401" spans="1:3" x14ac:dyDescent="0.15">
      <c r="A401" s="50" t="s">
        <v>56</v>
      </c>
      <c r="B401" s="22" t="s">
        <v>184</v>
      </c>
      <c r="C401" s="20">
        <v>2658</v>
      </c>
    </row>
    <row r="402" spans="1:3" x14ac:dyDescent="0.15">
      <c r="A402" s="48" t="s">
        <v>57</v>
      </c>
      <c r="B402" s="23" t="s">
        <v>58</v>
      </c>
      <c r="C402" s="19">
        <v>116476.04</v>
      </c>
    </row>
    <row r="403" spans="1:3" x14ac:dyDescent="0.15">
      <c r="A403" s="50" t="s">
        <v>310</v>
      </c>
      <c r="B403" s="22" t="s">
        <v>311</v>
      </c>
      <c r="C403" s="20">
        <v>10000</v>
      </c>
    </row>
    <row r="404" spans="1:3" x14ac:dyDescent="0.15">
      <c r="A404" s="50" t="s">
        <v>312</v>
      </c>
      <c r="B404" s="22" t="s">
        <v>311</v>
      </c>
      <c r="C404" s="20">
        <v>10000</v>
      </c>
    </row>
    <row r="405" spans="1:3" x14ac:dyDescent="0.15">
      <c r="A405" s="50" t="s">
        <v>185</v>
      </c>
      <c r="B405" s="22" t="s">
        <v>186</v>
      </c>
      <c r="C405" s="20">
        <v>80123.039999999994</v>
      </c>
    </row>
    <row r="406" spans="1:3" x14ac:dyDescent="0.15">
      <c r="A406" s="50" t="s">
        <v>187</v>
      </c>
      <c r="B406" s="22" t="s">
        <v>186</v>
      </c>
      <c r="C406" s="20">
        <v>80123.039999999994</v>
      </c>
    </row>
    <row r="407" spans="1:3" x14ac:dyDescent="0.15">
      <c r="A407" s="50" t="s">
        <v>276</v>
      </c>
      <c r="B407" s="22" t="s">
        <v>277</v>
      </c>
      <c r="C407" s="20">
        <v>26353</v>
      </c>
    </row>
    <row r="408" spans="1:3" x14ac:dyDescent="0.15">
      <c r="A408" s="50" t="s">
        <v>278</v>
      </c>
      <c r="B408" s="22" t="s">
        <v>277</v>
      </c>
      <c r="C408" s="20">
        <v>26353</v>
      </c>
    </row>
    <row r="409" spans="1:3" x14ac:dyDescent="0.15">
      <c r="A409" s="48" t="s">
        <v>59</v>
      </c>
      <c r="B409" s="23" t="s">
        <v>60</v>
      </c>
      <c r="C409" s="19">
        <v>239937.35</v>
      </c>
    </row>
    <row r="410" spans="1:3" x14ac:dyDescent="0.15">
      <c r="A410" s="50" t="s">
        <v>61</v>
      </c>
      <c r="B410" s="22" t="s">
        <v>188</v>
      </c>
      <c r="C410" s="20">
        <v>130000</v>
      </c>
    </row>
    <row r="411" spans="1:3" x14ac:dyDescent="0.15">
      <c r="A411" s="50" t="s">
        <v>62</v>
      </c>
      <c r="B411" s="22" t="s">
        <v>188</v>
      </c>
      <c r="C411" s="20">
        <v>130000</v>
      </c>
    </row>
    <row r="412" spans="1:3" x14ac:dyDescent="0.15">
      <c r="A412" s="50" t="s">
        <v>279</v>
      </c>
      <c r="B412" s="22" t="s">
        <v>280</v>
      </c>
      <c r="C412" s="20">
        <v>23653</v>
      </c>
    </row>
    <row r="413" spans="1:3" x14ac:dyDescent="0.15">
      <c r="A413" s="50" t="s">
        <v>281</v>
      </c>
      <c r="B413" s="22" t="s">
        <v>280</v>
      </c>
      <c r="C413" s="20">
        <v>23653</v>
      </c>
    </row>
    <row r="414" spans="1:3" x14ac:dyDescent="0.15">
      <c r="A414" s="50" t="s">
        <v>63</v>
      </c>
      <c r="B414" s="22" t="s">
        <v>189</v>
      </c>
      <c r="C414" s="20">
        <v>95284.35</v>
      </c>
    </row>
    <row r="415" spans="1:3" x14ac:dyDescent="0.15">
      <c r="A415" s="50" t="s">
        <v>64</v>
      </c>
      <c r="B415" s="22" t="s">
        <v>189</v>
      </c>
      <c r="C415" s="20">
        <v>86248.35</v>
      </c>
    </row>
    <row r="416" spans="1:3" x14ac:dyDescent="0.15">
      <c r="A416" s="48" t="s">
        <v>67</v>
      </c>
      <c r="B416" s="48" t="s">
        <v>68</v>
      </c>
      <c r="C416" s="49">
        <v>104065</v>
      </c>
    </row>
    <row r="417" spans="1:3" x14ac:dyDescent="0.15">
      <c r="A417" s="50" t="s">
        <v>69</v>
      </c>
      <c r="B417" s="50" t="s">
        <v>191</v>
      </c>
      <c r="C417" s="51">
        <v>23896</v>
      </c>
    </row>
    <row r="418" spans="1:3" x14ac:dyDescent="0.15">
      <c r="A418" s="50" t="s">
        <v>70</v>
      </c>
      <c r="B418" s="50" t="s">
        <v>191</v>
      </c>
      <c r="C418" s="51">
        <v>23896</v>
      </c>
    </row>
    <row r="419" spans="1:3" x14ac:dyDescent="0.15">
      <c r="A419" s="50" t="s">
        <v>71</v>
      </c>
      <c r="B419" s="50" t="s">
        <v>192</v>
      </c>
      <c r="C419" s="51">
        <v>63583</v>
      </c>
    </row>
    <row r="420" spans="1:3" x14ac:dyDescent="0.15">
      <c r="A420" s="50" t="s">
        <v>72</v>
      </c>
      <c r="B420" s="50" t="s">
        <v>192</v>
      </c>
      <c r="C420" s="51">
        <v>63583</v>
      </c>
    </row>
    <row r="421" spans="1:3" x14ac:dyDescent="0.15">
      <c r="A421" s="50" t="s">
        <v>217</v>
      </c>
      <c r="B421" s="50" t="s">
        <v>218</v>
      </c>
      <c r="C421" s="51">
        <v>16586</v>
      </c>
    </row>
    <row r="422" spans="1:3" x14ac:dyDescent="0.15">
      <c r="A422" s="50" t="s">
        <v>219</v>
      </c>
      <c r="B422" s="50" t="s">
        <v>218</v>
      </c>
      <c r="C422" s="51">
        <v>16586</v>
      </c>
    </row>
    <row r="423" spans="1:3" x14ac:dyDescent="0.15">
      <c r="A423" s="48" t="s">
        <v>73</v>
      </c>
      <c r="B423" s="48" t="s">
        <v>74</v>
      </c>
      <c r="C423" s="49">
        <v>233079.07</v>
      </c>
    </row>
    <row r="424" spans="1:3" x14ac:dyDescent="0.15">
      <c r="A424" s="50" t="s">
        <v>75</v>
      </c>
      <c r="B424" s="50" t="s">
        <v>193</v>
      </c>
      <c r="C424" s="51">
        <v>103543</v>
      </c>
    </row>
    <row r="425" spans="1:3" x14ac:dyDescent="0.15">
      <c r="A425" s="50" t="s">
        <v>76</v>
      </c>
      <c r="B425" s="50" t="s">
        <v>193</v>
      </c>
      <c r="C425" s="51">
        <v>103543</v>
      </c>
    </row>
    <row r="426" spans="1:3" x14ac:dyDescent="0.15">
      <c r="A426" s="50" t="s">
        <v>77</v>
      </c>
      <c r="B426" s="50" t="s">
        <v>194</v>
      </c>
      <c r="C426" s="51">
        <v>36212</v>
      </c>
    </row>
    <row r="427" spans="1:3" x14ac:dyDescent="0.15">
      <c r="A427" s="50" t="s">
        <v>78</v>
      </c>
      <c r="B427" s="50" t="s">
        <v>194</v>
      </c>
      <c r="C427" s="51">
        <v>36212</v>
      </c>
    </row>
    <row r="428" spans="1:3" x14ac:dyDescent="0.15">
      <c r="A428" s="50" t="s">
        <v>282</v>
      </c>
      <c r="B428" s="50" t="s">
        <v>283</v>
      </c>
      <c r="C428" s="51">
        <v>13652</v>
      </c>
    </row>
    <row r="429" spans="1:3" x14ac:dyDescent="0.15">
      <c r="A429" s="50" t="s">
        <v>284</v>
      </c>
      <c r="B429" s="50" t="s">
        <v>285</v>
      </c>
      <c r="C429" s="51">
        <v>13652</v>
      </c>
    </row>
    <row r="430" spans="1:3" x14ac:dyDescent="0.15">
      <c r="A430" s="50" t="s">
        <v>79</v>
      </c>
      <c r="B430" s="50" t="s">
        <v>195</v>
      </c>
      <c r="C430" s="51">
        <v>65353</v>
      </c>
    </row>
    <row r="431" spans="1:3" x14ac:dyDescent="0.15">
      <c r="A431" s="50" t="s">
        <v>80</v>
      </c>
      <c r="B431" s="50" t="s">
        <v>195</v>
      </c>
      <c r="C431" s="51">
        <v>65353</v>
      </c>
    </row>
    <row r="432" spans="1:3" x14ac:dyDescent="0.15">
      <c r="A432" s="50" t="s">
        <v>81</v>
      </c>
      <c r="B432" s="50" t="s">
        <v>196</v>
      </c>
      <c r="C432" s="51">
        <v>14319.07</v>
      </c>
    </row>
    <row r="433" spans="1:3" x14ac:dyDescent="0.15">
      <c r="A433" s="50" t="s">
        <v>82</v>
      </c>
      <c r="B433" s="50" t="s">
        <v>196</v>
      </c>
      <c r="C433" s="51">
        <v>14319.07</v>
      </c>
    </row>
    <row r="434" spans="1:3" x14ac:dyDescent="0.15">
      <c r="A434" s="48" t="s">
        <v>83</v>
      </c>
      <c r="B434" s="48" t="s">
        <v>84</v>
      </c>
      <c r="C434" s="49">
        <v>105366</v>
      </c>
    </row>
    <row r="435" spans="1:3" ht="18" x14ac:dyDescent="0.15">
      <c r="A435" s="50" t="s">
        <v>85</v>
      </c>
      <c r="B435" s="50" t="s">
        <v>197</v>
      </c>
      <c r="C435" s="51">
        <v>105366</v>
      </c>
    </row>
    <row r="436" spans="1:3" ht="18" x14ac:dyDescent="0.15">
      <c r="A436" s="50" t="s">
        <v>86</v>
      </c>
      <c r="B436" s="50" t="s">
        <v>197</v>
      </c>
      <c r="C436" s="51">
        <v>105366</v>
      </c>
    </row>
    <row r="437" spans="1:3" x14ac:dyDescent="0.15">
      <c r="A437" s="48" t="s">
        <v>87</v>
      </c>
      <c r="B437" s="48" t="s">
        <v>88</v>
      </c>
      <c r="C437" s="49">
        <v>307000</v>
      </c>
    </row>
    <row r="438" spans="1:3" x14ac:dyDescent="0.15">
      <c r="A438" s="50" t="s">
        <v>292</v>
      </c>
      <c r="B438" s="50" t="s">
        <v>293</v>
      </c>
      <c r="C438" s="51">
        <v>36000</v>
      </c>
    </row>
    <row r="439" spans="1:3" x14ac:dyDescent="0.15">
      <c r="A439" s="50" t="s">
        <v>294</v>
      </c>
      <c r="B439" s="50" t="s">
        <v>293</v>
      </c>
      <c r="C439" s="51">
        <v>36000</v>
      </c>
    </row>
    <row r="440" spans="1:3" x14ac:dyDescent="0.15">
      <c r="A440" s="50" t="s">
        <v>89</v>
      </c>
      <c r="B440" s="50" t="s">
        <v>198</v>
      </c>
      <c r="C440" s="51">
        <v>98000</v>
      </c>
    </row>
    <row r="441" spans="1:3" x14ac:dyDescent="0.15">
      <c r="A441" s="50" t="s">
        <v>90</v>
      </c>
      <c r="B441" s="50" t="s">
        <v>198</v>
      </c>
      <c r="C441" s="51">
        <v>98000</v>
      </c>
    </row>
    <row r="442" spans="1:3" x14ac:dyDescent="0.15">
      <c r="A442" s="50" t="s">
        <v>91</v>
      </c>
      <c r="B442" s="50" t="s">
        <v>199</v>
      </c>
      <c r="C442" s="51">
        <v>150000</v>
      </c>
    </row>
    <row r="443" spans="1:3" x14ac:dyDescent="0.15">
      <c r="A443" s="50" t="s">
        <v>92</v>
      </c>
      <c r="B443" s="50" t="s">
        <v>199</v>
      </c>
      <c r="C443" s="51">
        <v>150000</v>
      </c>
    </row>
    <row r="444" spans="1:3" x14ac:dyDescent="0.15">
      <c r="A444" s="50" t="s">
        <v>295</v>
      </c>
      <c r="B444" s="50" t="s">
        <v>296</v>
      </c>
      <c r="C444" s="51">
        <v>23000</v>
      </c>
    </row>
    <row r="445" spans="1:3" x14ac:dyDescent="0.15">
      <c r="A445" s="50" t="s">
        <v>297</v>
      </c>
      <c r="B445" s="50" t="s">
        <v>296</v>
      </c>
      <c r="C445" s="51">
        <v>23000</v>
      </c>
    </row>
    <row r="446" spans="1:3" x14ac:dyDescent="0.15">
      <c r="A446" s="48" t="s">
        <v>93</v>
      </c>
      <c r="B446" s="48" t="s">
        <v>94</v>
      </c>
      <c r="C446" s="49">
        <v>80113</v>
      </c>
    </row>
    <row r="447" spans="1:3" x14ac:dyDescent="0.15">
      <c r="A447" s="50" t="s">
        <v>95</v>
      </c>
      <c r="B447" s="50" t="s">
        <v>200</v>
      </c>
      <c r="C447" s="51">
        <v>23200</v>
      </c>
    </row>
    <row r="448" spans="1:3" x14ac:dyDescent="0.15">
      <c r="A448" s="50" t="s">
        <v>96</v>
      </c>
      <c r="B448" s="50" t="s">
        <v>200</v>
      </c>
      <c r="C448" s="51">
        <v>23200</v>
      </c>
    </row>
    <row r="449" spans="1:3" x14ac:dyDescent="0.15">
      <c r="A449" s="50" t="s">
        <v>97</v>
      </c>
      <c r="B449" s="50" t="s">
        <v>201</v>
      </c>
      <c r="C449" s="51">
        <v>33260</v>
      </c>
    </row>
    <row r="450" spans="1:3" x14ac:dyDescent="0.15">
      <c r="A450" s="50" t="s">
        <v>98</v>
      </c>
      <c r="B450" s="50" t="s">
        <v>201</v>
      </c>
      <c r="C450" s="51">
        <v>33260</v>
      </c>
    </row>
    <row r="451" spans="1:3" x14ac:dyDescent="0.15">
      <c r="A451" s="50" t="s">
        <v>298</v>
      </c>
      <c r="B451" s="50" t="s">
        <v>299</v>
      </c>
      <c r="C451" s="51">
        <v>23653</v>
      </c>
    </row>
    <row r="452" spans="1:3" x14ac:dyDescent="0.15">
      <c r="A452" s="50" t="s">
        <v>300</v>
      </c>
      <c r="B452" s="50" t="s">
        <v>299</v>
      </c>
      <c r="C452" s="51">
        <v>23653</v>
      </c>
    </row>
    <row r="453" spans="1:3" x14ac:dyDescent="0.15">
      <c r="A453" s="48" t="s">
        <v>99</v>
      </c>
      <c r="B453" s="48" t="s">
        <v>100</v>
      </c>
      <c r="C453" s="49">
        <v>1075730</v>
      </c>
    </row>
    <row r="454" spans="1:3" x14ac:dyDescent="0.15">
      <c r="A454" s="50" t="s">
        <v>313</v>
      </c>
      <c r="B454" s="50" t="s">
        <v>314</v>
      </c>
      <c r="C454" s="51">
        <v>1063365</v>
      </c>
    </row>
    <row r="455" spans="1:3" x14ac:dyDescent="0.15">
      <c r="A455" s="50" t="s">
        <v>315</v>
      </c>
      <c r="B455" s="50" t="s">
        <v>314</v>
      </c>
      <c r="C455" s="51">
        <v>1063365</v>
      </c>
    </row>
    <row r="456" spans="1:3" x14ac:dyDescent="0.15">
      <c r="A456" s="50" t="s">
        <v>103</v>
      </c>
      <c r="B456" s="50" t="s">
        <v>203</v>
      </c>
      <c r="C456" s="51">
        <v>12365</v>
      </c>
    </row>
    <row r="457" spans="1:3" ht="11.25" thickBot="1" x14ac:dyDescent="0.2">
      <c r="A457" s="50" t="s">
        <v>104</v>
      </c>
      <c r="B457" s="50" t="s">
        <v>203</v>
      </c>
      <c r="C457" s="51">
        <v>12365</v>
      </c>
    </row>
    <row r="458" spans="1:3" ht="11.25" thickTop="1" x14ac:dyDescent="0.15">
      <c r="A458" s="44"/>
      <c r="B458" s="52" t="s">
        <v>220</v>
      </c>
      <c r="C458" s="53">
        <v>46831800</v>
      </c>
    </row>
    <row r="459" spans="1:3" x14ac:dyDescent="0.15">
      <c r="A459" s="44"/>
      <c r="B459" s="44"/>
      <c r="C459" s="44"/>
    </row>
    <row r="460" spans="1:3" ht="11.25" thickBot="1" x14ac:dyDescent="0.2">
      <c r="A460" s="44"/>
      <c r="B460" s="44"/>
      <c r="C460" s="45"/>
    </row>
    <row r="461" spans="1:3" ht="11.25" thickTop="1" x14ac:dyDescent="0.15">
      <c r="A461" s="44"/>
      <c r="B461" s="52" t="s">
        <v>221</v>
      </c>
      <c r="C461" s="53">
        <v>101243593.09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DE INGRESOS 2024</vt:lpstr>
      <vt:lpstr>PRESUPUESTO DE EGRESOS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del Ejercicio del Presupuesto por Fuente de Financiamiento Al 30/jun./2020</dc:title>
  <dc:creator>FastReport.NET</dc:creator>
  <cp:lastModifiedBy>J CONTABILIDAD</cp:lastModifiedBy>
  <cp:lastPrinted>2020-09-21T16:41:10Z</cp:lastPrinted>
  <dcterms:created xsi:type="dcterms:W3CDTF">2009-06-17T07:33:19Z</dcterms:created>
  <dcterms:modified xsi:type="dcterms:W3CDTF">2024-07-02T21:14:59Z</dcterms:modified>
</cp:coreProperties>
</file>