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H35" i="1"/>
  <c r="G35" i="1"/>
  <c r="F35" i="1"/>
  <c r="E35" i="1"/>
  <c r="H48" i="1"/>
  <c r="F48" i="1"/>
  <c r="F44" i="1"/>
  <c r="H43" i="1"/>
  <c r="F43" i="1"/>
  <c r="G44" i="1" l="1"/>
  <c r="H44" i="1" s="1"/>
  <c r="G43" i="1"/>
  <c r="G48" i="1" l="1"/>
  <c r="D25" i="1"/>
  <c r="C25" i="1"/>
  <c r="F25" i="1" l="1"/>
  <c r="E25" i="1"/>
  <c r="H25" i="1" l="1"/>
  <c r="G25" i="1"/>
</calcChain>
</file>

<file path=xl/sharedStrings.xml><?xml version="1.0" encoding="utf-8"?>
<sst xmlns="http://schemas.openxmlformats.org/spreadsheetml/2006/main" count="73" uniqueCount="39">
  <si>
    <t>Nombre del Ente: Universidad Tecnologica de la Costa Grande de Guerrero</t>
  </si>
  <si>
    <t xml:space="preserve">Estado Analítico de Ingresos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</si>
  <si>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</si>
  <si>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</si>
  <si>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</si>
  <si>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</si>
  <si>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</si>
  <si>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</si>
  <si>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</si>
  <si>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</si>
  <si>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</si>
  <si>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</si>
  <si>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</si>
  <si>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</si>
  <si>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</si>
  <si>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</si>
  <si>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</si>
  <si>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</si>
  <si>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</si>
  <si>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</si>
  <si>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</si>
  <si>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</si>
  <si>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</si>
  <si>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</si>
  <si>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</si>
  <si>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</si>
  <si>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</si>
  <si>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</si>
  <si>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</si>
  <si>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</si>
  <si>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</si>
  <si>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</si>
  <si>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Ingresos del Gobierno</t>
  </si>
  <si>
    <t>Subsidio Federal</t>
  </si>
  <si>
    <t>Subsidio Estatal</t>
  </si>
  <si>
    <t>Ingresos de Organismos y Empresas</t>
  </si>
  <si>
    <t>Ingresos  de productos Financieros</t>
  </si>
  <si>
    <t>Bajo protesta de decir verdad declaramos que los Estados Financieros y sus notas, son razonablemente correctos y son responsabilidad del emisor.</t>
  </si>
  <si>
    <t>Del 1°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</si>
</sst>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3" applyFont="1" applyFill="1" applyAlignment="1">
      <alignment horizontal="left"/>
    </xf>
    <xf numFmtId="49" fontId="3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4" fontId="4" fillId="0" borderId="6" xfId="1" applyNumberFormat="1" applyFont="1" applyBorder="1"/>
    <xf numFmtId="44" fontId="4" fillId="0" borderId="6" xfId="1" applyNumberFormat="1" applyFont="1" applyBorder="1"/>
    <xf numFmtId="44" fontId="4" fillId="0" borderId="7" xfId="1" applyNumberFormat="1" applyFont="1" applyBorder="1"/>
    <xf numFmtId="4" fontId="3" fillId="0" borderId="11" xfId="1" applyNumberFormat="1" applyFont="1" applyBorder="1"/>
    <xf numFmtId="0" fontId="4" fillId="0" borderId="1" xfId="1" applyFont="1" applyBorder="1" applyAlignment="1"/>
    <xf numFmtId="0" fontId="4" fillId="0" borderId="11" xfId="1" applyFont="1" applyBorder="1"/>
    <xf numFmtId="44" fontId="4" fillId="0" borderId="6" xfId="1" applyNumberFormat="1" applyFont="1" applyFill="1" applyBorder="1"/>
    <xf numFmtId="0" fontId="4" fillId="0" borderId="7" xfId="1" applyFont="1" applyFill="1" applyBorder="1" applyAlignment="1"/>
    <xf numFmtId="0" fontId="4" fillId="0" borderId="8" xfId="1" applyFont="1" applyBorder="1" applyAlignment="1"/>
    <xf numFmtId="0" fontId="3" fillId="0" borderId="6" xfId="3" applyFont="1" applyBorder="1" applyAlignment="1"/>
    <xf numFmtId="0" fontId="4" fillId="0" borderId="6" xfId="1" applyFont="1" applyFill="1" applyBorder="1"/>
    <xf numFmtId="44" fontId="3" fillId="0" borderId="16" xfId="3" applyNumberFormat="1" applyFont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/>
    <xf numFmtId="0" fontId="4" fillId="0" borderId="3" xfId="1" applyFont="1" applyFill="1" applyBorder="1"/>
    <xf numFmtId="0" fontId="4" fillId="0" borderId="0" xfId="1" applyFont="1"/>
    <xf numFmtId="0" fontId="5" fillId="0" borderId="0" xfId="1" applyFont="1"/>
    <xf numFmtId="0" fontId="4" fillId="0" borderId="0" xfId="3" applyFont="1"/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3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3" fillId="0" borderId="9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3" fillId="0" borderId="16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3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</cellXfs>
  <cellStyles count="5">
    <cellStyle name="Normal" xfId="0" builtinId="0"/>
    <cellStyle name="Normal 15" xfId="3"/>
    <cellStyle name="Normal 6 4" xfId="1"/>
    <cellStyle name="Normal 7 2" xfId="4"/>
    <cellStyle name="Normal_Formatos aspecto Financiero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554569</xdr:colOff>
      <xdr:row>57</xdr:row>
      <xdr:rowOff>27518</xdr:rowOff>
    </xdr:from>
    <xdr:to>
      <xdr:col>6</xdr:col>
      <xdr:colOff>817034</xdr:colOff>
      <xdr:row>63</xdr:row>
      <xdr:rowOff>146050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440894" y="10886018"/>
          <a:ext cx="2138890" cy="1261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1238250</xdr:colOff>
      <xdr:row>57</xdr:row>
      <xdr:rowOff>62441</xdr:rowOff>
    </xdr:from>
    <xdr:to>
      <xdr:col>2</xdr:col>
      <xdr:colOff>356658</xdr:colOff>
      <xdr:row>61</xdr:row>
      <xdr:rowOff>74082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24000" y="10920941"/>
          <a:ext cx="1852083" cy="77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O49" sqref="O49"/>
    </sheetView>
  </sheetViews>
  <sheetFormatPr baseColWidth="10" defaultColWidth="9.140625" defaultRowHeight="15" x14ac:dyDescent="0.25"/>
  <cols>
    <col min="1" max="1" width="4.28515625" customWidth="1"/>
    <col min="2" max="2" width="41" customWidth="1"/>
    <col min="3" max="3" width="15" customWidth="1"/>
    <col min="4" max="4" width="13" customWidth="1"/>
    <col min="5" max="5" width="14.140625" customWidth="1"/>
    <col min="6" max="6" width="14" customWidth="1"/>
    <col min="7" max="7" width="14.28515625" customWidth="1"/>
    <col min="8" max="8" width="16.2851562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8" x14ac:dyDescent="0.25">
      <c r="A4" s="49" t="s">
        <v>0</v>
      </c>
      <c r="B4" s="50"/>
      <c r="C4" s="50"/>
      <c r="D4" s="50"/>
      <c r="E4" s="50"/>
      <c r="F4" s="50"/>
      <c r="G4" s="50"/>
      <c r="H4" s="51"/>
    </row>
    <row r="5" spans="1:8" x14ac:dyDescent="0.25">
      <c r="A5" s="32" t="s">
        <v>38</v>
      </c>
      <c r="B5" s="32"/>
      <c r="C5" s="32"/>
      <c r="D5" s="32"/>
      <c r="E5" s="32"/>
      <c r="F5" s="32"/>
      <c r="G5" s="32"/>
      <c r="H5" s="32"/>
    </row>
    <row r="6" spans="1:8" x14ac:dyDescent="0.25">
      <c r="A6" s="33" t="s">
        <v>2</v>
      </c>
      <c r="B6" s="34"/>
      <c r="C6" s="33" t="s">
        <v>3</v>
      </c>
      <c r="D6" s="33"/>
      <c r="E6" s="33"/>
      <c r="F6" s="33"/>
      <c r="G6" s="33"/>
      <c r="H6" s="33" t="s">
        <v>4</v>
      </c>
    </row>
    <row r="7" spans="1:8" x14ac:dyDescent="0.25">
      <c r="A7" s="33"/>
      <c r="B7" s="34"/>
      <c r="C7" s="33" t="s">
        <v>5</v>
      </c>
      <c r="D7" s="35" t="s">
        <v>6</v>
      </c>
      <c r="E7" s="33" t="s">
        <v>7</v>
      </c>
      <c r="F7" s="33" t="s">
        <v>8</v>
      </c>
      <c r="G7" s="33" t="s">
        <v>9</v>
      </c>
      <c r="H7" s="33"/>
    </row>
    <row r="8" spans="1:8" x14ac:dyDescent="0.25">
      <c r="A8" s="33"/>
      <c r="B8" s="34"/>
      <c r="C8" s="33"/>
      <c r="D8" s="35"/>
      <c r="E8" s="33"/>
      <c r="F8" s="33"/>
      <c r="G8" s="33"/>
      <c r="H8" s="33"/>
    </row>
    <row r="9" spans="1:8" x14ac:dyDescent="0.25">
      <c r="A9" s="33"/>
      <c r="B9" s="34"/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</row>
    <row r="10" spans="1:8" x14ac:dyDescent="0.25">
      <c r="A10" s="37" t="s">
        <v>16</v>
      </c>
      <c r="B10" s="37"/>
      <c r="C10" s="3"/>
      <c r="D10" s="3"/>
      <c r="E10" s="3"/>
      <c r="F10" s="3"/>
      <c r="G10" s="4"/>
      <c r="H10" s="3"/>
    </row>
    <row r="11" spans="1:8" x14ac:dyDescent="0.25">
      <c r="A11" s="36" t="s">
        <v>17</v>
      </c>
      <c r="B11" s="38"/>
      <c r="C11" s="5"/>
      <c r="D11" s="5"/>
      <c r="E11" s="5"/>
      <c r="F11" s="5"/>
      <c r="G11" s="6"/>
      <c r="H11" s="5"/>
    </row>
    <row r="12" spans="1:8" x14ac:dyDescent="0.25">
      <c r="A12" s="36" t="s">
        <v>18</v>
      </c>
      <c r="B12" s="38"/>
      <c r="C12" s="5"/>
      <c r="D12" s="5"/>
      <c r="E12" s="5"/>
      <c r="F12" s="5"/>
      <c r="G12" s="6"/>
      <c r="H12" s="5"/>
    </row>
    <row r="13" spans="1:8" x14ac:dyDescent="0.25">
      <c r="A13" s="36" t="s">
        <v>19</v>
      </c>
      <c r="B13" s="38"/>
      <c r="C13" s="5"/>
      <c r="D13" s="5"/>
      <c r="E13" s="5"/>
      <c r="F13" s="5"/>
      <c r="G13" s="6"/>
      <c r="H13" s="5"/>
    </row>
    <row r="14" spans="1:8" x14ac:dyDescent="0.25">
      <c r="A14" s="36" t="s">
        <v>20</v>
      </c>
      <c r="B14" s="38"/>
      <c r="C14" s="5"/>
      <c r="D14" s="5"/>
      <c r="E14" s="5"/>
      <c r="F14" s="5"/>
      <c r="G14" s="6"/>
      <c r="H14" s="5"/>
    </row>
    <row r="15" spans="1:8" x14ac:dyDescent="0.25">
      <c r="A15" s="7"/>
      <c r="B15" s="8" t="s">
        <v>21</v>
      </c>
      <c r="C15" s="5"/>
      <c r="D15" s="5"/>
      <c r="E15" s="5"/>
      <c r="F15" s="5"/>
      <c r="G15" s="6"/>
      <c r="H15" s="5"/>
    </row>
    <row r="16" spans="1:8" x14ac:dyDescent="0.25">
      <c r="A16" s="7"/>
      <c r="B16" s="8" t="s">
        <v>22</v>
      </c>
      <c r="C16" s="5"/>
      <c r="D16" s="5"/>
      <c r="E16" s="5"/>
      <c r="F16" s="5"/>
      <c r="G16" s="6"/>
      <c r="H16" s="5"/>
    </row>
    <row r="17" spans="1:8" x14ac:dyDescent="0.25">
      <c r="A17" s="36" t="s">
        <v>23</v>
      </c>
      <c r="B17" s="38"/>
      <c r="C17" s="5"/>
      <c r="D17" s="5"/>
      <c r="E17" s="5"/>
      <c r="F17" s="5"/>
      <c r="G17" s="6"/>
      <c r="H17" s="5"/>
    </row>
    <row r="18" spans="1:8" x14ac:dyDescent="0.25">
      <c r="A18" s="9"/>
      <c r="B18" s="8" t="s">
        <v>21</v>
      </c>
      <c r="C18" s="5"/>
      <c r="D18" s="5"/>
      <c r="E18" s="5"/>
      <c r="F18" s="5"/>
      <c r="G18" s="6"/>
      <c r="H18" s="5"/>
    </row>
    <row r="19" spans="1:8" x14ac:dyDescent="0.25">
      <c r="A19" s="9"/>
      <c r="B19" s="8" t="s">
        <v>22</v>
      </c>
      <c r="C19" s="5"/>
      <c r="D19" s="5"/>
      <c r="E19" s="5"/>
      <c r="F19" s="5"/>
      <c r="G19" s="6"/>
      <c r="H19" s="5"/>
    </row>
    <row r="20" spans="1:8" x14ac:dyDescent="0.25">
      <c r="A20" s="36" t="s">
        <v>24</v>
      </c>
      <c r="B20" s="36"/>
      <c r="C20" s="10"/>
      <c r="D20" s="5"/>
      <c r="E20" s="11"/>
      <c r="F20" s="11"/>
      <c r="G20" s="12"/>
      <c r="H20" s="11"/>
    </row>
    <row r="21" spans="1:8" x14ac:dyDescent="0.25">
      <c r="A21" s="36" t="s">
        <v>25</v>
      </c>
      <c r="B21" s="38"/>
      <c r="C21" s="5"/>
      <c r="D21" s="5"/>
      <c r="E21" s="5"/>
      <c r="F21" s="5"/>
      <c r="G21" s="6"/>
      <c r="H21" s="5"/>
    </row>
    <row r="22" spans="1:8" x14ac:dyDescent="0.25">
      <c r="A22" s="36" t="s">
        <v>26</v>
      </c>
      <c r="B22" s="38"/>
      <c r="C22" s="5"/>
      <c r="D22" s="5"/>
      <c r="E22" s="5"/>
      <c r="F22" s="5"/>
      <c r="G22" s="6"/>
      <c r="H22" s="5"/>
    </row>
    <row r="23" spans="1:8" x14ac:dyDescent="0.25">
      <c r="A23" s="36" t="s">
        <v>27</v>
      </c>
      <c r="B23" s="36"/>
      <c r="C23" s="5"/>
      <c r="D23" s="5"/>
      <c r="E23" s="5"/>
      <c r="F23" s="5"/>
      <c r="G23" s="6"/>
      <c r="H23" s="5"/>
    </row>
    <row r="24" spans="1:8" x14ac:dyDescent="0.25">
      <c r="A24" s="36" t="s">
        <v>28</v>
      </c>
      <c r="B24" s="38"/>
      <c r="C24" s="5"/>
      <c r="D24" s="5"/>
      <c r="E24" s="5"/>
      <c r="F24" s="5"/>
      <c r="G24" s="6"/>
      <c r="H24" s="5"/>
    </row>
    <row r="25" spans="1:8" x14ac:dyDescent="0.25">
      <c r="A25" s="39" t="s">
        <v>29</v>
      </c>
      <c r="B25" s="40"/>
      <c r="C25" s="13">
        <f>+C20</f>
        <v>0</v>
      </c>
      <c r="D25" s="13">
        <f t="shared" ref="D25:H25" si="0">+D20</f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  <c r="H25" s="13">
        <f t="shared" si="0"/>
        <v>0</v>
      </c>
    </row>
    <row r="26" spans="1:8" x14ac:dyDescent="0.25">
      <c r="A26" s="41" t="s">
        <v>30</v>
      </c>
      <c r="B26" s="42"/>
      <c r="C26" s="42"/>
      <c r="D26" s="42"/>
      <c r="E26" s="42"/>
      <c r="F26" s="42"/>
      <c r="G26" s="43"/>
      <c r="H26" s="14"/>
    </row>
    <row r="27" spans="1:8" x14ac:dyDescent="0.25">
      <c r="A27" s="35" t="s">
        <v>31</v>
      </c>
      <c r="B27" s="35"/>
      <c r="C27" s="33" t="s">
        <v>3</v>
      </c>
      <c r="D27" s="33"/>
      <c r="E27" s="33"/>
      <c r="F27" s="33"/>
      <c r="G27" s="33"/>
      <c r="H27" s="33" t="s">
        <v>4</v>
      </c>
    </row>
    <row r="28" spans="1:8" x14ac:dyDescent="0.25">
      <c r="A28" s="35"/>
      <c r="B28" s="35"/>
      <c r="C28" s="33" t="s">
        <v>5</v>
      </c>
      <c r="D28" s="35" t="s">
        <v>6</v>
      </c>
      <c r="E28" s="33" t="s">
        <v>7</v>
      </c>
      <c r="F28" s="33" t="s">
        <v>8</v>
      </c>
      <c r="G28" s="33" t="s">
        <v>9</v>
      </c>
      <c r="H28" s="33"/>
    </row>
    <row r="29" spans="1:8" x14ac:dyDescent="0.25">
      <c r="A29" s="35"/>
      <c r="B29" s="35"/>
      <c r="C29" s="33"/>
      <c r="D29" s="35"/>
      <c r="E29" s="33"/>
      <c r="F29" s="33"/>
      <c r="G29" s="33"/>
      <c r="H29" s="33"/>
    </row>
    <row r="30" spans="1:8" x14ac:dyDescent="0.25">
      <c r="A30" s="35"/>
      <c r="B30" s="35"/>
      <c r="C30" s="2" t="s">
        <v>10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15</v>
      </c>
    </row>
    <row r="31" spans="1:8" x14ac:dyDescent="0.25">
      <c r="A31" s="44" t="s">
        <v>32</v>
      </c>
      <c r="B31" s="44"/>
      <c r="C31" s="3"/>
      <c r="D31" s="3"/>
      <c r="E31" s="3"/>
      <c r="F31" s="3"/>
      <c r="G31" s="3"/>
      <c r="H31" s="3"/>
    </row>
    <row r="32" spans="1:8" x14ac:dyDescent="0.25">
      <c r="A32" s="36" t="s">
        <v>16</v>
      </c>
      <c r="B32" s="38"/>
      <c r="C32" s="5"/>
      <c r="D32" s="5"/>
      <c r="E32" s="5"/>
      <c r="F32" s="5"/>
      <c r="G32" s="5"/>
      <c r="H32" s="5"/>
    </row>
    <row r="33" spans="1:8" x14ac:dyDescent="0.25">
      <c r="A33" s="36" t="s">
        <v>18</v>
      </c>
      <c r="B33" s="38"/>
      <c r="C33" s="15"/>
      <c r="D33" s="15"/>
      <c r="E33" s="15"/>
      <c r="F33" s="15"/>
      <c r="G33" s="15"/>
      <c r="H33" s="15"/>
    </row>
    <row r="34" spans="1:8" x14ac:dyDescent="0.25">
      <c r="A34" s="45" t="s">
        <v>19</v>
      </c>
      <c r="B34" s="46"/>
      <c r="C34" s="15"/>
      <c r="D34" s="15"/>
      <c r="E34" s="15"/>
      <c r="F34" s="15"/>
      <c r="G34" s="15"/>
      <c r="H34" s="15"/>
    </row>
    <row r="35" spans="1:8" x14ac:dyDescent="0.25">
      <c r="A35" s="45" t="s">
        <v>20</v>
      </c>
      <c r="B35" s="46"/>
      <c r="C35" s="15">
        <v>0</v>
      </c>
      <c r="D35" s="15">
        <v>258891.53</v>
      </c>
      <c r="E35" s="15">
        <f>+D35</f>
        <v>258891.53</v>
      </c>
      <c r="F35" s="15">
        <f>+E35</f>
        <v>258891.53</v>
      </c>
      <c r="G35" s="15">
        <f>+F35</f>
        <v>258891.53</v>
      </c>
      <c r="H35" s="15">
        <f>+G35</f>
        <v>258891.53</v>
      </c>
    </row>
    <row r="36" spans="1:8" x14ac:dyDescent="0.25">
      <c r="A36" s="6"/>
      <c r="B36" s="8" t="s">
        <v>21</v>
      </c>
      <c r="C36" s="5"/>
      <c r="D36" s="5"/>
      <c r="E36" s="5"/>
      <c r="F36" s="5"/>
      <c r="G36" s="5"/>
      <c r="H36" s="5"/>
    </row>
    <row r="37" spans="1:8" x14ac:dyDescent="0.25">
      <c r="A37" s="6"/>
      <c r="B37" s="8" t="s">
        <v>22</v>
      </c>
      <c r="C37" s="5"/>
      <c r="D37" s="5"/>
      <c r="E37" s="5"/>
      <c r="F37" s="5"/>
      <c r="G37" s="5"/>
      <c r="H37" s="5"/>
    </row>
    <row r="38" spans="1:8" x14ac:dyDescent="0.25">
      <c r="A38" s="54" t="s">
        <v>23</v>
      </c>
      <c r="B38" s="55"/>
      <c r="C38" s="5"/>
      <c r="D38" s="5"/>
      <c r="E38" s="5"/>
      <c r="F38" s="5"/>
      <c r="G38" s="5"/>
      <c r="H38" s="5"/>
    </row>
    <row r="39" spans="1:8" x14ac:dyDescent="0.25">
      <c r="A39" s="6"/>
      <c r="B39" s="8" t="s">
        <v>21</v>
      </c>
      <c r="C39" s="5"/>
      <c r="D39" s="5"/>
      <c r="E39" s="5"/>
      <c r="F39" s="5"/>
      <c r="G39" s="5"/>
      <c r="H39" s="5"/>
    </row>
    <row r="40" spans="1:8" x14ac:dyDescent="0.25">
      <c r="A40" s="6"/>
      <c r="B40" s="8" t="s">
        <v>22</v>
      </c>
      <c r="C40" s="5"/>
      <c r="D40" s="5"/>
      <c r="E40" s="5"/>
      <c r="F40" s="5"/>
      <c r="G40" s="5"/>
      <c r="H40" s="5"/>
    </row>
    <row r="41" spans="1:8" x14ac:dyDescent="0.25">
      <c r="A41" s="36" t="s">
        <v>25</v>
      </c>
      <c r="B41" s="38"/>
      <c r="C41" s="5"/>
      <c r="D41" s="5"/>
      <c r="E41" s="5"/>
      <c r="F41" s="5"/>
      <c r="G41" s="5"/>
      <c r="H41" s="5"/>
    </row>
    <row r="42" spans="1:8" x14ac:dyDescent="0.25">
      <c r="A42" s="36" t="s">
        <v>26</v>
      </c>
      <c r="B42" s="38"/>
      <c r="C42" s="16"/>
      <c r="D42" s="11"/>
      <c r="E42" s="11"/>
      <c r="F42" s="11"/>
      <c r="G42" s="12"/>
      <c r="H42" s="11"/>
    </row>
    <row r="43" spans="1:8" x14ac:dyDescent="0.25">
      <c r="A43" s="36" t="s">
        <v>33</v>
      </c>
      <c r="B43" s="38"/>
      <c r="C43" s="16">
        <v>39689247</v>
      </c>
      <c r="D43" s="11">
        <v>1054352</v>
      </c>
      <c r="E43" s="11">
        <v>40743599</v>
      </c>
      <c r="F43" s="11">
        <f>+E43</f>
        <v>40743599</v>
      </c>
      <c r="G43" s="12">
        <f>+F43</f>
        <v>40743599</v>
      </c>
      <c r="H43" s="11">
        <f>+C43-G43</f>
        <v>-1054352</v>
      </c>
    </row>
    <row r="44" spans="1:8" x14ac:dyDescent="0.25">
      <c r="A44" s="36" t="s">
        <v>34</v>
      </c>
      <c r="B44" s="38"/>
      <c r="C44" s="16">
        <v>41056139.75</v>
      </c>
      <c r="D44" s="11">
        <v>1930555.4</v>
      </c>
      <c r="E44" s="11">
        <v>42986695.149999999</v>
      </c>
      <c r="F44" s="11">
        <f>+E44</f>
        <v>42986695.149999999</v>
      </c>
      <c r="G44" s="12">
        <f>+F44</f>
        <v>42986695.149999999</v>
      </c>
      <c r="H44" s="11">
        <f>+G44-C44</f>
        <v>1930555.3999999985</v>
      </c>
    </row>
    <row r="45" spans="1:8" x14ac:dyDescent="0.25">
      <c r="A45" s="36" t="s">
        <v>27</v>
      </c>
      <c r="B45" s="36"/>
      <c r="C45" s="5"/>
      <c r="D45" s="5"/>
      <c r="E45" s="5"/>
      <c r="F45" s="5"/>
      <c r="G45" s="5"/>
      <c r="H45" s="5"/>
    </row>
    <row r="46" spans="1:8" x14ac:dyDescent="0.25">
      <c r="A46" s="52" t="s">
        <v>35</v>
      </c>
      <c r="B46" s="52"/>
      <c r="C46" s="5"/>
      <c r="D46" s="5"/>
      <c r="E46" s="5"/>
      <c r="F46" s="5"/>
      <c r="G46" s="5"/>
      <c r="H46" s="5"/>
    </row>
    <row r="47" spans="1:8" x14ac:dyDescent="0.25">
      <c r="A47" s="36" t="s">
        <v>17</v>
      </c>
      <c r="B47" s="38"/>
      <c r="C47" s="5"/>
      <c r="D47" s="5"/>
      <c r="E47" s="5"/>
      <c r="F47" s="5"/>
      <c r="G47" s="5"/>
      <c r="H47" s="5"/>
    </row>
    <row r="48" spans="1:8" x14ac:dyDescent="0.25">
      <c r="A48" s="36" t="s">
        <v>24</v>
      </c>
      <c r="B48" s="36"/>
      <c r="C48" s="11">
        <v>12346000</v>
      </c>
      <c r="D48" s="11">
        <v>-2961359.8</v>
      </c>
      <c r="E48" s="11">
        <v>9384640.1999999993</v>
      </c>
      <c r="F48" s="11">
        <f>+E48</f>
        <v>9384640.1999999993</v>
      </c>
      <c r="G48" s="11">
        <f>+F48</f>
        <v>9384640.1999999993</v>
      </c>
      <c r="H48" s="11">
        <f>+C48-G48</f>
        <v>2961359.8000000007</v>
      </c>
    </row>
    <row r="49" spans="1:8" x14ac:dyDescent="0.25">
      <c r="A49" s="36" t="s">
        <v>36</v>
      </c>
      <c r="B49" s="38"/>
      <c r="C49" s="11"/>
      <c r="D49" s="11"/>
      <c r="E49" s="11"/>
      <c r="F49" s="11"/>
      <c r="G49" s="11"/>
      <c r="H49" s="11"/>
    </row>
    <row r="50" spans="1:8" x14ac:dyDescent="0.25">
      <c r="A50" s="36" t="s">
        <v>27</v>
      </c>
      <c r="B50" s="36"/>
      <c r="C50" s="5"/>
      <c r="D50" s="5"/>
      <c r="E50" s="5"/>
      <c r="F50" s="5"/>
      <c r="G50" s="5"/>
      <c r="H50" s="5"/>
    </row>
    <row r="51" spans="1:8" x14ac:dyDescent="0.25">
      <c r="A51" s="52" t="s">
        <v>28</v>
      </c>
      <c r="B51" s="53"/>
      <c r="C51" s="5"/>
      <c r="D51" s="5"/>
      <c r="E51" s="5"/>
      <c r="F51" s="5"/>
      <c r="G51" s="5"/>
      <c r="H51" s="5"/>
    </row>
    <row r="52" spans="1:8" x14ac:dyDescent="0.25">
      <c r="A52" s="17"/>
      <c r="B52" s="18" t="s">
        <v>28</v>
      </c>
      <c r="C52" s="19"/>
      <c r="D52" s="20"/>
      <c r="E52" s="20"/>
      <c r="F52" s="20"/>
      <c r="G52" s="20"/>
      <c r="H52" s="20"/>
    </row>
    <row r="53" spans="1:8" x14ac:dyDescent="0.25">
      <c r="A53" s="47" t="s">
        <v>29</v>
      </c>
      <c r="B53" s="47"/>
      <c r="C53" s="21">
        <f>SUM(C35:C51)</f>
        <v>93091386.75</v>
      </c>
      <c r="D53" s="21">
        <f>SUM(D35:D51)</f>
        <v>282439.12999999989</v>
      </c>
      <c r="E53" s="21">
        <f>SUM(E35:E51)</f>
        <v>93373825.88000001</v>
      </c>
      <c r="F53" s="21">
        <f>SUM(F35:F51)</f>
        <v>93373825.88000001</v>
      </c>
      <c r="G53" s="21">
        <f>SUM(G35:G51)</f>
        <v>93373825.88000001</v>
      </c>
      <c r="H53" s="21">
        <f>+C53-G53</f>
        <v>-282439.13000001013</v>
      </c>
    </row>
    <row r="54" spans="1:8" x14ac:dyDescent="0.25">
      <c r="A54" s="22"/>
      <c r="B54" s="22"/>
      <c r="C54" s="23"/>
      <c r="D54" s="23"/>
      <c r="E54" s="23"/>
      <c r="F54" s="48" t="s">
        <v>30</v>
      </c>
      <c r="G54" s="48"/>
      <c r="H54" s="24"/>
    </row>
    <row r="55" spans="1:8" x14ac:dyDescent="0.25">
      <c r="A55" s="25"/>
      <c r="B55" s="25"/>
      <c r="C55" s="25"/>
      <c r="D55" s="25"/>
      <c r="E55" s="25"/>
      <c r="F55" s="25"/>
      <c r="G55" s="25"/>
      <c r="H55" s="25"/>
    </row>
    <row r="56" spans="1:8" x14ac:dyDescent="0.25">
      <c r="A56" s="25" t="s">
        <v>37</v>
      </c>
      <c r="B56" s="25"/>
      <c r="C56" s="25"/>
      <c r="D56" s="25"/>
      <c r="E56" s="25"/>
      <c r="F56" s="25"/>
      <c r="G56" s="25"/>
      <c r="H56" s="25"/>
    </row>
    <row r="57" spans="1:8" x14ac:dyDescent="0.25">
      <c r="A57" s="25"/>
      <c r="B57" s="25"/>
      <c r="C57" s="25"/>
      <c r="D57" s="25"/>
      <c r="E57" s="25"/>
      <c r="F57" s="25"/>
      <c r="G57" s="25"/>
      <c r="H57" s="25"/>
    </row>
    <row r="58" spans="1:8" x14ac:dyDescent="0.25">
      <c r="A58" s="25"/>
      <c r="B58" s="25"/>
      <c r="C58" s="25"/>
      <c r="D58" s="25"/>
      <c r="E58" s="25"/>
      <c r="F58" s="25"/>
      <c r="G58" s="25"/>
      <c r="H58" s="25"/>
    </row>
    <row r="59" spans="1:8" x14ac:dyDescent="0.25">
      <c r="A59" s="25"/>
      <c r="B59" s="25"/>
      <c r="C59" s="25"/>
      <c r="D59" s="25"/>
      <c r="E59" s="25"/>
      <c r="F59" s="25"/>
      <c r="G59" s="25"/>
      <c r="H59" s="25"/>
    </row>
    <row r="60" spans="1:8" x14ac:dyDescent="0.25">
      <c r="A60" s="25"/>
      <c r="B60" s="25"/>
      <c r="C60" s="25"/>
      <c r="D60" s="25"/>
      <c r="E60" s="25"/>
      <c r="F60" s="25"/>
      <c r="G60" s="25"/>
      <c r="H60" s="25"/>
    </row>
    <row r="61" spans="1:8" x14ac:dyDescent="0.25">
      <c r="A61" s="25"/>
      <c r="B61" s="25"/>
      <c r="C61" s="25"/>
      <c r="D61" s="25"/>
      <c r="E61" s="25"/>
      <c r="F61" s="25"/>
      <c r="G61" s="25"/>
      <c r="H61" s="25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7"/>
      <c r="B63" s="28"/>
      <c r="C63" s="28"/>
      <c r="D63" s="28"/>
      <c r="E63" s="28"/>
      <c r="F63" s="28"/>
      <c r="G63" s="28"/>
      <c r="H63" s="28"/>
    </row>
    <row r="64" spans="1:8" x14ac:dyDescent="0.25">
      <c r="A64" s="28"/>
      <c r="B64" s="29"/>
      <c r="C64" s="29"/>
      <c r="D64" s="29"/>
      <c r="E64" s="29"/>
      <c r="F64" s="29"/>
      <c r="G64" s="29"/>
      <c r="H64" s="29"/>
    </row>
    <row r="65" spans="1:8" x14ac:dyDescent="0.25">
      <c r="A65" s="27"/>
      <c r="B65" s="28"/>
      <c r="C65" s="28"/>
      <c r="D65" s="28"/>
      <c r="E65" s="28"/>
      <c r="F65" s="28"/>
      <c r="G65" s="28"/>
      <c r="H65" s="28"/>
    </row>
  </sheetData>
  <mergeCells count="52">
    <mergeCell ref="A53:B53"/>
    <mergeCell ref="F54:G54"/>
    <mergeCell ref="A4:H4"/>
    <mergeCell ref="A46:B46"/>
    <mergeCell ref="A47:B47"/>
    <mergeCell ref="A48:B48"/>
    <mergeCell ref="A49:B49"/>
    <mergeCell ref="A50:B50"/>
    <mergeCell ref="A51:B51"/>
    <mergeCell ref="A38:B38"/>
    <mergeCell ref="A41:B41"/>
    <mergeCell ref="A42:B42"/>
    <mergeCell ref="A43:B43"/>
    <mergeCell ref="A44:B44"/>
    <mergeCell ref="A45:B45"/>
    <mergeCell ref="G28:G29"/>
    <mergeCell ref="A31:B31"/>
    <mergeCell ref="A32:B32"/>
    <mergeCell ref="A33:B33"/>
    <mergeCell ref="A34:B34"/>
    <mergeCell ref="A35:B35"/>
    <mergeCell ref="A24:B24"/>
    <mergeCell ref="A25:B25"/>
    <mergeCell ref="A26:G26"/>
    <mergeCell ref="A27:B30"/>
    <mergeCell ref="C27:G27"/>
    <mergeCell ref="H27:H29"/>
    <mergeCell ref="C28:C29"/>
    <mergeCell ref="D28:D29"/>
    <mergeCell ref="E28:E29"/>
    <mergeCell ref="F28:F29"/>
    <mergeCell ref="A23:B23"/>
    <mergeCell ref="F7:F8"/>
    <mergeCell ref="G7:G8"/>
    <mergeCell ref="A10:B10"/>
    <mergeCell ref="A11:B11"/>
    <mergeCell ref="A12:B12"/>
    <mergeCell ref="A13:B13"/>
    <mergeCell ref="A14:B14"/>
    <mergeCell ref="A17:B17"/>
    <mergeCell ref="A20:B20"/>
    <mergeCell ref="A21:B21"/>
    <mergeCell ref="A22:B22"/>
    <mergeCell ref="A1:H1"/>
    <mergeCell ref="A3:H3"/>
    <mergeCell ref="A5:H5"/>
    <mergeCell ref="A6:B9"/>
    <mergeCell ref="C6:G6"/>
    <mergeCell ref="H6:H8"/>
    <mergeCell ref="C7:C8"/>
    <mergeCell ref="D7:D8"/>
    <mergeCell ref="E7:E8"/>
  </mergeCells>
  <pageMargins left="0.59055118110236227" right="0.59055118110236227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2023-01-31T18:19:09Z</dcterms:modified>
</cp:coreProperties>
</file>